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195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<sst xmlns="http://schemas.openxmlformats.org/spreadsheetml/2006/main" count="150" uniqueCount="92">
  <si>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</si>
  <si>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</si>
  <si>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</si>
  <si>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</si>
  <si>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</si>
  <si>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</si>
  <si>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</si>
  <si>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Май</t>
  </si>
  <si>
    <t>Июнь</t>
  </si>
  <si>
    <t>Июль</t>
  </si>
  <si>
    <t>Август</t>
  </si>
  <si>
    <t>Апрель</t>
  </si>
  <si>
    <t>Номера календарных недель</t>
  </si>
  <si>
    <t>Индекс</t>
  </si>
  <si>
    <t>Наименование циклов, разделов, дисциплин, профессиоеальных модулей, МДК, практик</t>
  </si>
  <si>
    <t>Виды учебной нагрузки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</si>
  <si>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</si>
  <si>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</si>
  <si>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</si>
  <si>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</si>
  <si>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</si>
  <si>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</si>
  <si>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</si>
  <si>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</si>
  <si>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</si>
  <si>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обяз. уч.</t>
  </si>
  <si>
    <t>сам. р. с.</t>
  </si>
  <si>
    <t>Всего часов в неделю</t>
  </si>
  <si>
    <t>История</t>
  </si>
  <si>
    <t>Физическая культура</t>
  </si>
  <si>
    <t>ОП.00</t>
  </si>
  <si>
    <t>ПМ.00</t>
  </si>
  <si>
    <t>Профессиональные модули</t>
  </si>
  <si>
    <t>ОП.04</t>
  </si>
  <si>
    <t>Всего часов</t>
  </si>
  <si>
    <t>Всего часов в неделю обязательной учебной
 нагрузки</t>
  </si>
  <si>
    <t xml:space="preserve">Производственная практика </t>
  </si>
  <si>
    <t>Учебная практика</t>
  </si>
  <si>
    <t xml:space="preserve">      </t>
  </si>
  <si>
    <t xml:space="preserve">         </t>
  </si>
  <si>
    <t xml:space="preserve">  </t>
  </si>
  <si>
    <t xml:space="preserve">             </t>
  </si>
  <si>
    <t>28 авг. - 3 сент.</t>
  </si>
  <si>
    <t>25 сент. - 1 окт.</t>
  </si>
  <si>
    <t>30 окт. - 5 нояб.</t>
  </si>
  <si>
    <t>27 нояб. - 3 дек.</t>
  </si>
  <si>
    <t>29 янв. - 4 февр.</t>
  </si>
  <si>
    <t>26 февр. - 3 мар.</t>
  </si>
  <si>
    <t>29апр. - 5 мая</t>
  </si>
  <si>
    <t>27 мая -  2 июн.</t>
  </si>
  <si>
    <t>26 авг. - 1 сент.</t>
  </si>
  <si>
    <t>ПМ.01</t>
  </si>
  <si>
    <t>ПМ.02</t>
  </si>
  <si>
    <t>ПМ.03</t>
  </si>
  <si>
    <t>Общие обязательные дисциплины</t>
  </si>
  <si>
    <t>ООД.00</t>
  </si>
  <si>
    <t>ООД.03</t>
  </si>
  <si>
    <t>ООД.04</t>
  </si>
  <si>
    <t>ООД.05</t>
  </si>
  <si>
    <t>Обществознание</t>
  </si>
  <si>
    <t>География</t>
  </si>
  <si>
    <t>ООД.07</t>
  </si>
  <si>
    <t>Математика</t>
  </si>
  <si>
    <t>Информатика</t>
  </si>
  <si>
    <t>ООД.08</t>
  </si>
  <si>
    <t>ООД.09</t>
  </si>
  <si>
    <t>ООД.10</t>
  </si>
  <si>
    <t>Основы безопасности жизнедеятельности</t>
  </si>
  <si>
    <t>Физика</t>
  </si>
  <si>
    <t>ООД.11</t>
  </si>
  <si>
    <t>Индивидуальный проект</t>
  </si>
  <si>
    <t>сам. раб..</t>
  </si>
  <si>
    <t>Общепрофессиональный цикл</t>
  </si>
  <si>
    <t>Физическая культура/ Адаптивная физическая культура</t>
  </si>
  <si>
    <t>П.00</t>
  </si>
  <si>
    <t>Профессиональный цикл</t>
  </si>
  <si>
    <t>Изготовление деталей на металлорежущих станках различного вида и типа по стадиям технологического процесса</t>
  </si>
  <si>
    <t>МДК.01.01</t>
  </si>
  <si>
    <t>УП.01</t>
  </si>
  <si>
    <t>ПП.01</t>
  </si>
  <si>
    <t>Разработка управляющих программ для станков с числовым программным управлением</t>
  </si>
  <si>
    <t>МДК.0202</t>
  </si>
  <si>
    <t xml:space="preserve">Разработка управляющих программ для станков с применением систем CAD/CAM </t>
  </si>
  <si>
    <t>УП.02</t>
  </si>
  <si>
    <t>ПП.02</t>
  </si>
  <si>
    <t>Изготовление деталей на металлорежущих станках с программным управлением по стадиям технологического процесса</t>
  </si>
  <si>
    <t>МДК.03.01</t>
  </si>
  <si>
    <t>УП.03</t>
  </si>
  <si>
    <t>ПП.03</t>
  </si>
  <si>
    <r>
      <rPr>
        <sz val="8"/>
        <rFont val="Times New Roman"/>
        <family val="1"/>
      </rPr>
      <t>Производственная практика</t>
    </r>
    <r>
      <rPr>
        <b/>
        <sz val="8"/>
        <rFont val="Times New Roman"/>
        <family val="1"/>
      </rPr>
      <t xml:space="preserve"> </t>
    </r>
  </si>
  <si>
    <t>ОП.03</t>
  </si>
  <si>
    <t>Безопасность жизнедеятельности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</si>
</sst>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[$-FC19]d\ mmmm\ yyyy\ &quot;г.&quot;"/>
  </numFmts>
  <fonts count="40">
    <font>
      <sz val="10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sz val="7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 textRotation="90"/>
    </xf>
    <xf numFmtId="49" fontId="2" fillId="0" borderId="10" xfId="0" applyNumberFormat="1" applyFont="1" applyBorder="1" applyAlignment="1">
      <alignment horizontal="center" vertical="center" textRotation="90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wrapText="1"/>
    </xf>
    <xf numFmtId="0" fontId="2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 textRotation="90"/>
    </xf>
    <xf numFmtId="0" fontId="5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wrapText="1"/>
    </xf>
    <xf numFmtId="0" fontId="2" fillId="0" borderId="11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wrapText="1"/>
    </xf>
    <xf numFmtId="0" fontId="2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5" xfId="0" applyFont="1" applyBorder="1" applyAlignment="1">
      <alignment vertical="center" wrapText="1"/>
    </xf>
    <xf numFmtId="0" fontId="2" fillId="0" borderId="16" xfId="0" applyFont="1" applyFill="1" applyBorder="1" applyAlignment="1">
      <alignment horizontal="center" vertical="center" textRotation="90"/>
    </xf>
    <xf numFmtId="0" fontId="2" fillId="0" borderId="16" xfId="0" applyFont="1" applyFill="1" applyBorder="1" applyAlignment="1">
      <alignment horizontal="left" vertical="center" wrapText="1"/>
    </xf>
    <xf numFmtId="0" fontId="2" fillId="33" borderId="10" xfId="0" applyNumberFormat="1" applyFont="1" applyFill="1" applyBorder="1" applyAlignment="1">
      <alignment horizontal="center" vertical="center"/>
    </xf>
    <xf numFmtId="0" fontId="5" fillId="33" borderId="10" xfId="0" applyNumberFormat="1" applyFont="1" applyFill="1" applyBorder="1" applyAlignment="1">
      <alignment horizontal="center" vertical="center"/>
    </xf>
    <xf numFmtId="0" fontId="3" fillId="33" borderId="10" xfId="0" applyNumberFormat="1" applyFont="1" applyFill="1" applyBorder="1" applyAlignment="1">
      <alignment horizontal="center" vertical="center"/>
    </xf>
    <xf numFmtId="0" fontId="2" fillId="0" borderId="17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center" textRotation="90"/>
    </xf>
    <xf numFmtId="0" fontId="2" fillId="0" borderId="16" xfId="0" applyFont="1" applyBorder="1" applyAlignment="1">
      <alignment horizontal="center" textRotation="90"/>
    </xf>
    <xf numFmtId="0" fontId="2" fillId="0" borderId="18" xfId="0" applyFont="1" applyBorder="1" applyAlignment="1">
      <alignment horizontal="center" textRotation="90"/>
    </xf>
    <xf numFmtId="0" fontId="2" fillId="0" borderId="12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7" xfId="0" applyFont="1" applyBorder="1" applyAlignment="1">
      <alignment horizontal="center" vertical="center" textRotation="90"/>
    </xf>
    <xf numFmtId="0" fontId="2" fillId="0" borderId="19" xfId="0" applyFont="1" applyBorder="1" applyAlignment="1">
      <alignment horizontal="center" vertical="center" textRotation="90"/>
    </xf>
    <xf numFmtId="0" fontId="2" fillId="0" borderId="20" xfId="0" applyFont="1" applyBorder="1" applyAlignment="1">
      <alignment horizontal="center" vertical="center" textRotation="90"/>
    </xf>
    <xf numFmtId="0" fontId="2" fillId="0" borderId="21" xfId="0" applyFont="1" applyBorder="1" applyAlignment="1">
      <alignment horizontal="center" vertical="center" textRotation="90"/>
    </xf>
    <xf numFmtId="0" fontId="2" fillId="0" borderId="0" xfId="0" applyFont="1" applyBorder="1" applyAlignment="1">
      <alignment horizontal="center" vertical="center" textRotation="90"/>
    </xf>
    <xf numFmtId="0" fontId="2" fillId="0" borderId="22" xfId="0" applyFont="1" applyBorder="1" applyAlignment="1">
      <alignment horizontal="center" vertical="center" textRotation="90"/>
    </xf>
    <xf numFmtId="0" fontId="2" fillId="0" borderId="23" xfId="0" applyFont="1" applyBorder="1" applyAlignment="1">
      <alignment horizontal="center" vertical="center" textRotation="90"/>
    </xf>
    <xf numFmtId="0" fontId="2" fillId="0" borderId="24" xfId="0" applyFont="1" applyBorder="1" applyAlignment="1">
      <alignment horizontal="center" vertical="center" textRotation="90"/>
    </xf>
    <xf numFmtId="0" fontId="2" fillId="0" borderId="25" xfId="0" applyFont="1" applyBorder="1" applyAlignment="1">
      <alignment horizontal="center" vertical="center" textRotation="90"/>
    </xf>
    <xf numFmtId="0" fontId="2" fillId="0" borderId="15" xfId="0" applyFont="1" applyBorder="1" applyAlignment="1">
      <alignment horizontal="center" vertical="center" textRotation="90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8" xfId="0" applyFont="1" applyBorder="1" applyAlignment="1">
      <alignment horizontal="center" vertical="center" textRotation="90" wrapText="1"/>
    </xf>
    <xf numFmtId="0" fontId="4" fillId="0" borderId="12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0" borderId="12" xfId="0" applyFont="1" applyBorder="1" applyAlignment="1">
      <alignment horizontal="left" wrapText="1"/>
    </xf>
    <xf numFmtId="0" fontId="4" fillId="0" borderId="11" xfId="0" applyFont="1" applyBorder="1" applyAlignment="1">
      <alignment horizontal="left" wrapText="1"/>
    </xf>
    <xf numFmtId="0" fontId="4" fillId="0" borderId="13" xfId="0" applyFont="1" applyBorder="1" applyAlignment="1">
      <alignment horizontal="left" wrapText="1"/>
    </xf>
    <xf numFmtId="0" fontId="2" fillId="0" borderId="15" xfId="0" applyFont="1" applyBorder="1" applyAlignment="1">
      <alignment horizontal="center" vertical="center" textRotation="90"/>
    </xf>
    <xf numFmtId="0" fontId="2" fillId="0" borderId="16" xfId="0" applyFont="1" applyBorder="1" applyAlignment="1">
      <alignment horizontal="center" vertical="center" textRotation="90"/>
    </xf>
    <xf numFmtId="0" fontId="2" fillId="0" borderId="18" xfId="0" applyFont="1" applyBorder="1" applyAlignment="1">
      <alignment horizontal="center" vertical="center" textRotation="9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56"/>
  <sheetViews>
    <sheetView tabSelected="1" zoomScalePageLayoutView="0" workbookViewId="0" topLeftCell="A1">
      <selection activeCell="BG26" sqref="BG26"/>
    </sheetView>
  </sheetViews>
  <sheetFormatPr defaultColWidth="9.00390625" defaultRowHeight="12.75"/>
  <cols>
    <col min="1" max="1" width="7.00390625" style="0" customWidth="1"/>
    <col min="2" max="2" width="17.25390625" style="0" customWidth="1"/>
    <col min="3" max="3" width="7.00390625" style="0" customWidth="1"/>
    <col min="4" max="4" width="3.25390625" style="0" customWidth="1"/>
    <col min="5" max="5" width="3.00390625" style="0" customWidth="1"/>
    <col min="6" max="7" width="2.875" style="0" customWidth="1"/>
    <col min="8" max="10" width="3.00390625" style="0" customWidth="1"/>
    <col min="11" max="11" width="3.25390625" style="0" customWidth="1"/>
    <col min="12" max="13" width="3.00390625" style="0" customWidth="1"/>
    <col min="14" max="14" width="3.125" style="0" customWidth="1"/>
    <col min="15" max="15" width="3.00390625" style="0" customWidth="1"/>
    <col min="16" max="16" width="2.875" style="0" customWidth="1"/>
    <col min="17" max="17" width="3.125" style="0" customWidth="1"/>
    <col min="18" max="18" width="2.875" style="0" customWidth="1"/>
    <col min="19" max="19" width="3.125" style="0" customWidth="1"/>
    <col min="20" max="22" width="2.875" style="0" customWidth="1"/>
    <col min="23" max="23" width="1.875" style="0" customWidth="1"/>
    <col min="24" max="24" width="3.00390625" style="0" customWidth="1"/>
    <col min="25" max="26" width="3.125" style="0" customWidth="1"/>
    <col min="27" max="27" width="3.00390625" style="0" customWidth="1"/>
    <col min="28" max="31" width="3.125" style="0" customWidth="1"/>
    <col min="32" max="32" width="2.875" style="0" customWidth="1"/>
    <col min="33" max="43" width="3.125" style="0" customWidth="1"/>
    <col min="44" max="48" width="2.75390625" style="0" customWidth="1"/>
    <col min="49" max="58" width="1.875" style="0" customWidth="1"/>
    <col min="59" max="59" width="4.375" style="0" bestFit="1" customWidth="1"/>
  </cols>
  <sheetData>
    <row r="1" spans="1:59" ht="12.75" customHeight="1">
      <c r="A1" s="57" t="s">
        <v>13</v>
      </c>
      <c r="B1" s="48" t="s">
        <v>14</v>
      </c>
      <c r="C1" s="48" t="s">
        <v>15</v>
      </c>
      <c r="D1" s="33" t="s">
        <v>42</v>
      </c>
      <c r="E1" s="39" t="s">
        <v>0</v>
      </c>
      <c r="F1" s="40"/>
      <c r="G1" s="41"/>
      <c r="H1" s="33" t="s">
        <v>43</v>
      </c>
      <c r="I1" s="39" t="s">
        <v>1</v>
      </c>
      <c r="J1" s="40"/>
      <c r="K1" s="40"/>
      <c r="L1" s="41"/>
      <c r="M1" s="57" t="s">
        <v>44</v>
      </c>
      <c r="N1" s="39" t="s">
        <v>2</v>
      </c>
      <c r="O1" s="40"/>
      <c r="P1" s="40"/>
      <c r="Q1" s="41"/>
      <c r="R1" s="33" t="s">
        <v>45</v>
      </c>
      <c r="S1" s="39" t="s">
        <v>3</v>
      </c>
      <c r="T1" s="40"/>
      <c r="U1" s="40"/>
      <c r="V1" s="41"/>
      <c r="W1" s="39" t="s">
        <v>4</v>
      </c>
      <c r="X1" s="40"/>
      <c r="Y1" s="40"/>
      <c r="Z1" s="41"/>
      <c r="AA1" s="33" t="s">
        <v>46</v>
      </c>
      <c r="AB1" s="39" t="s">
        <v>5</v>
      </c>
      <c r="AC1" s="40"/>
      <c r="AD1" s="41"/>
      <c r="AE1" s="33" t="s">
        <v>47</v>
      </c>
      <c r="AF1" s="39" t="s">
        <v>6</v>
      </c>
      <c r="AG1" s="40"/>
      <c r="AH1" s="40"/>
      <c r="AI1" s="41"/>
      <c r="AJ1" s="39" t="s">
        <v>11</v>
      </c>
      <c r="AK1" s="40"/>
      <c r="AL1" s="40"/>
      <c r="AM1" s="41"/>
      <c r="AN1" s="33" t="s">
        <v>48</v>
      </c>
      <c r="AO1" s="39" t="s">
        <v>7</v>
      </c>
      <c r="AP1" s="40"/>
      <c r="AQ1" s="40"/>
      <c r="AR1" s="41"/>
      <c r="AS1" s="33" t="s">
        <v>49</v>
      </c>
      <c r="AT1" s="39" t="s">
        <v>8</v>
      </c>
      <c r="AU1" s="40"/>
      <c r="AV1" s="40"/>
      <c r="AW1" s="41"/>
      <c r="AX1" s="39" t="s">
        <v>9</v>
      </c>
      <c r="AY1" s="40"/>
      <c r="AZ1" s="40"/>
      <c r="BA1" s="41"/>
      <c r="BB1" s="39" t="s">
        <v>10</v>
      </c>
      <c r="BC1" s="40"/>
      <c r="BD1" s="40"/>
      <c r="BE1" s="41"/>
      <c r="BF1" s="33" t="s">
        <v>50</v>
      </c>
      <c r="BG1" s="57" t="s">
        <v>34</v>
      </c>
    </row>
    <row r="2" spans="1:59" ht="12.75">
      <c r="A2" s="58"/>
      <c r="B2" s="49"/>
      <c r="C2" s="49"/>
      <c r="D2" s="34"/>
      <c r="E2" s="42"/>
      <c r="F2" s="43"/>
      <c r="G2" s="44"/>
      <c r="H2" s="34"/>
      <c r="I2" s="42"/>
      <c r="J2" s="43"/>
      <c r="K2" s="43"/>
      <c r="L2" s="44"/>
      <c r="M2" s="58"/>
      <c r="N2" s="42"/>
      <c r="O2" s="43"/>
      <c r="P2" s="43"/>
      <c r="Q2" s="44"/>
      <c r="R2" s="34"/>
      <c r="S2" s="42"/>
      <c r="T2" s="43"/>
      <c r="U2" s="43"/>
      <c r="V2" s="44"/>
      <c r="W2" s="42"/>
      <c r="X2" s="43"/>
      <c r="Y2" s="43"/>
      <c r="Z2" s="44"/>
      <c r="AA2" s="34"/>
      <c r="AB2" s="42"/>
      <c r="AC2" s="43"/>
      <c r="AD2" s="44"/>
      <c r="AE2" s="34"/>
      <c r="AF2" s="42"/>
      <c r="AG2" s="43"/>
      <c r="AH2" s="43"/>
      <c r="AI2" s="44"/>
      <c r="AJ2" s="42"/>
      <c r="AK2" s="43"/>
      <c r="AL2" s="43"/>
      <c r="AM2" s="44"/>
      <c r="AN2" s="34"/>
      <c r="AO2" s="42"/>
      <c r="AP2" s="43"/>
      <c r="AQ2" s="43"/>
      <c r="AR2" s="44"/>
      <c r="AS2" s="34"/>
      <c r="AT2" s="42"/>
      <c r="AU2" s="43"/>
      <c r="AV2" s="43"/>
      <c r="AW2" s="44"/>
      <c r="AX2" s="42"/>
      <c r="AY2" s="43"/>
      <c r="AZ2" s="43"/>
      <c r="BA2" s="44"/>
      <c r="BB2" s="42"/>
      <c r="BC2" s="43"/>
      <c r="BD2" s="43"/>
      <c r="BE2" s="44"/>
      <c r="BF2" s="34"/>
      <c r="BG2" s="58"/>
    </row>
    <row r="3" spans="1:59" ht="12.75">
      <c r="A3" s="58"/>
      <c r="B3" s="49"/>
      <c r="C3" s="49"/>
      <c r="D3" s="34"/>
      <c r="E3" s="42"/>
      <c r="F3" s="43"/>
      <c r="G3" s="44"/>
      <c r="H3" s="34"/>
      <c r="I3" s="42"/>
      <c r="J3" s="43"/>
      <c r="K3" s="43"/>
      <c r="L3" s="44"/>
      <c r="M3" s="58"/>
      <c r="N3" s="42"/>
      <c r="O3" s="43"/>
      <c r="P3" s="43"/>
      <c r="Q3" s="44"/>
      <c r="R3" s="34"/>
      <c r="S3" s="42"/>
      <c r="T3" s="43"/>
      <c r="U3" s="43"/>
      <c r="V3" s="44"/>
      <c r="W3" s="42"/>
      <c r="X3" s="43"/>
      <c r="Y3" s="43"/>
      <c r="Z3" s="44"/>
      <c r="AA3" s="34"/>
      <c r="AB3" s="42"/>
      <c r="AC3" s="43"/>
      <c r="AD3" s="44"/>
      <c r="AE3" s="34"/>
      <c r="AF3" s="42"/>
      <c r="AG3" s="43"/>
      <c r="AH3" s="43"/>
      <c r="AI3" s="44"/>
      <c r="AJ3" s="42"/>
      <c r="AK3" s="43"/>
      <c r="AL3" s="43"/>
      <c r="AM3" s="44"/>
      <c r="AN3" s="34"/>
      <c r="AO3" s="42"/>
      <c r="AP3" s="43"/>
      <c r="AQ3" s="43"/>
      <c r="AR3" s="44"/>
      <c r="AS3" s="34"/>
      <c r="AT3" s="42"/>
      <c r="AU3" s="43"/>
      <c r="AV3" s="43"/>
      <c r="AW3" s="44"/>
      <c r="AX3" s="42"/>
      <c r="AY3" s="43"/>
      <c r="AZ3" s="43"/>
      <c r="BA3" s="44"/>
      <c r="BB3" s="42"/>
      <c r="BC3" s="43"/>
      <c r="BD3" s="43"/>
      <c r="BE3" s="44"/>
      <c r="BF3" s="34"/>
      <c r="BG3" s="58"/>
    </row>
    <row r="4" spans="1:59" ht="12.75">
      <c r="A4" s="58"/>
      <c r="B4" s="49"/>
      <c r="C4" s="49"/>
      <c r="D4" s="34"/>
      <c r="E4" s="42"/>
      <c r="F4" s="43"/>
      <c r="G4" s="44"/>
      <c r="H4" s="34"/>
      <c r="I4" s="42"/>
      <c r="J4" s="43"/>
      <c r="K4" s="43"/>
      <c r="L4" s="44"/>
      <c r="M4" s="58"/>
      <c r="N4" s="42"/>
      <c r="O4" s="43"/>
      <c r="P4" s="43"/>
      <c r="Q4" s="44"/>
      <c r="R4" s="34"/>
      <c r="S4" s="42"/>
      <c r="T4" s="43"/>
      <c r="U4" s="43"/>
      <c r="V4" s="44"/>
      <c r="W4" s="42"/>
      <c r="X4" s="43"/>
      <c r="Y4" s="43"/>
      <c r="Z4" s="44"/>
      <c r="AA4" s="34"/>
      <c r="AB4" s="42"/>
      <c r="AC4" s="43"/>
      <c r="AD4" s="44"/>
      <c r="AE4" s="34"/>
      <c r="AF4" s="42"/>
      <c r="AG4" s="43"/>
      <c r="AH4" s="43"/>
      <c r="AI4" s="44"/>
      <c r="AJ4" s="42"/>
      <c r="AK4" s="43"/>
      <c r="AL4" s="43"/>
      <c r="AM4" s="44"/>
      <c r="AN4" s="34"/>
      <c r="AO4" s="42"/>
      <c r="AP4" s="43"/>
      <c r="AQ4" s="43"/>
      <c r="AR4" s="44"/>
      <c r="AS4" s="34"/>
      <c r="AT4" s="42"/>
      <c r="AU4" s="43"/>
      <c r="AV4" s="43"/>
      <c r="AW4" s="44"/>
      <c r="AX4" s="42"/>
      <c r="AY4" s="43"/>
      <c r="AZ4" s="43"/>
      <c r="BA4" s="44"/>
      <c r="BB4" s="42"/>
      <c r="BC4" s="43"/>
      <c r="BD4" s="43"/>
      <c r="BE4" s="44"/>
      <c r="BF4" s="34"/>
      <c r="BG4" s="58"/>
    </row>
    <row r="5" spans="1:59" ht="12.75">
      <c r="A5" s="58"/>
      <c r="B5" s="49"/>
      <c r="C5" s="49"/>
      <c r="D5" s="35"/>
      <c r="E5" s="45"/>
      <c r="F5" s="46"/>
      <c r="G5" s="47"/>
      <c r="H5" s="35"/>
      <c r="I5" s="45"/>
      <c r="J5" s="46"/>
      <c r="K5" s="46"/>
      <c r="L5" s="47"/>
      <c r="M5" s="59"/>
      <c r="N5" s="45"/>
      <c r="O5" s="46"/>
      <c r="P5" s="46"/>
      <c r="Q5" s="47"/>
      <c r="R5" s="35"/>
      <c r="S5" s="45"/>
      <c r="T5" s="46"/>
      <c r="U5" s="46"/>
      <c r="V5" s="47"/>
      <c r="W5" s="45"/>
      <c r="X5" s="46"/>
      <c r="Y5" s="46"/>
      <c r="Z5" s="47"/>
      <c r="AA5" s="35"/>
      <c r="AB5" s="45"/>
      <c r="AC5" s="46"/>
      <c r="AD5" s="47"/>
      <c r="AE5" s="35"/>
      <c r="AF5" s="45"/>
      <c r="AG5" s="46"/>
      <c r="AH5" s="46"/>
      <c r="AI5" s="47"/>
      <c r="AJ5" s="45"/>
      <c r="AK5" s="46"/>
      <c r="AL5" s="46"/>
      <c r="AM5" s="47"/>
      <c r="AN5" s="35"/>
      <c r="AO5" s="45"/>
      <c r="AP5" s="46"/>
      <c r="AQ5" s="46"/>
      <c r="AR5" s="47"/>
      <c r="AS5" s="35"/>
      <c r="AT5" s="45"/>
      <c r="AU5" s="46"/>
      <c r="AV5" s="46"/>
      <c r="AW5" s="47"/>
      <c r="AX5" s="45"/>
      <c r="AY5" s="46"/>
      <c r="AZ5" s="46"/>
      <c r="BA5" s="47"/>
      <c r="BB5" s="45"/>
      <c r="BC5" s="46"/>
      <c r="BD5" s="46"/>
      <c r="BE5" s="47"/>
      <c r="BF5" s="35"/>
      <c r="BG5" s="59"/>
    </row>
    <row r="6" spans="1:59" ht="15.75" customHeight="1">
      <c r="A6" s="58"/>
      <c r="B6" s="49"/>
      <c r="C6" s="49"/>
      <c r="D6" s="36" t="s">
        <v>12</v>
      </c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  <c r="AW6" s="37"/>
      <c r="AX6" s="37"/>
      <c r="AY6" s="37"/>
      <c r="AZ6" s="37"/>
      <c r="BA6" s="37"/>
      <c r="BB6" s="37"/>
      <c r="BC6" s="37"/>
      <c r="BD6" s="37"/>
      <c r="BE6" s="37"/>
      <c r="BF6" s="38"/>
      <c r="BG6" s="2"/>
    </row>
    <row r="7" spans="1:59" ht="14.25">
      <c r="A7" s="58"/>
      <c r="B7" s="49"/>
      <c r="C7" s="49"/>
      <c r="D7" s="3">
        <v>35</v>
      </c>
      <c r="E7" s="3">
        <v>36</v>
      </c>
      <c r="F7" s="3">
        <v>37</v>
      </c>
      <c r="G7" s="3">
        <v>38</v>
      </c>
      <c r="H7" s="3">
        <v>39</v>
      </c>
      <c r="I7" s="3">
        <v>40</v>
      </c>
      <c r="J7" s="3">
        <v>41</v>
      </c>
      <c r="K7" s="3">
        <v>42</v>
      </c>
      <c r="L7" s="3">
        <v>43</v>
      </c>
      <c r="M7" s="3">
        <v>44</v>
      </c>
      <c r="N7" s="3">
        <v>45</v>
      </c>
      <c r="O7" s="3">
        <v>46</v>
      </c>
      <c r="P7" s="3">
        <v>47</v>
      </c>
      <c r="Q7" s="3">
        <v>48</v>
      </c>
      <c r="R7" s="3">
        <v>49</v>
      </c>
      <c r="S7" s="3">
        <v>50</v>
      </c>
      <c r="T7" s="3">
        <v>51</v>
      </c>
      <c r="U7" s="3">
        <v>52</v>
      </c>
      <c r="V7" s="3">
        <v>53</v>
      </c>
      <c r="W7" s="4" t="s">
        <v>16</v>
      </c>
      <c r="X7" s="4" t="s">
        <v>17</v>
      </c>
      <c r="Y7" s="4" t="s">
        <v>18</v>
      </c>
      <c r="Z7" s="4" t="s">
        <v>19</v>
      </c>
      <c r="AA7" s="4" t="s">
        <v>20</v>
      </c>
      <c r="AB7" s="4" t="s">
        <v>21</v>
      </c>
      <c r="AC7" s="4" t="s">
        <v>22</v>
      </c>
      <c r="AD7" s="4" t="s">
        <v>23</v>
      </c>
      <c r="AE7" s="4" t="s">
        <v>24</v>
      </c>
      <c r="AF7" s="3">
        <v>10</v>
      </c>
      <c r="AG7" s="3">
        <v>11</v>
      </c>
      <c r="AH7" s="3">
        <v>12</v>
      </c>
      <c r="AI7" s="3">
        <v>13</v>
      </c>
      <c r="AJ7" s="3">
        <v>14</v>
      </c>
      <c r="AK7" s="3">
        <v>15</v>
      </c>
      <c r="AL7" s="3">
        <v>16</v>
      </c>
      <c r="AM7" s="3">
        <v>17</v>
      </c>
      <c r="AN7" s="3">
        <v>18</v>
      </c>
      <c r="AO7" s="3">
        <v>19</v>
      </c>
      <c r="AP7" s="3">
        <v>20</v>
      </c>
      <c r="AQ7" s="3">
        <v>21</v>
      </c>
      <c r="AR7" s="3">
        <v>22</v>
      </c>
      <c r="AS7" s="3">
        <v>23</v>
      </c>
      <c r="AT7" s="3">
        <v>24</v>
      </c>
      <c r="AU7" s="3">
        <v>25</v>
      </c>
      <c r="AV7" s="3">
        <v>26</v>
      </c>
      <c r="AW7" s="3">
        <v>27</v>
      </c>
      <c r="AX7" s="3">
        <v>28</v>
      </c>
      <c r="AY7" s="3">
        <v>29</v>
      </c>
      <c r="AZ7" s="3">
        <v>30</v>
      </c>
      <c r="BA7" s="3">
        <v>31</v>
      </c>
      <c r="BB7" s="3">
        <v>32</v>
      </c>
      <c r="BC7" s="3">
        <v>33</v>
      </c>
      <c r="BD7" s="3">
        <v>34</v>
      </c>
      <c r="BE7" s="3">
        <v>35</v>
      </c>
      <c r="BF7" s="3">
        <v>36</v>
      </c>
      <c r="BG7" s="2"/>
    </row>
    <row r="8" spans="1:59" ht="12.75">
      <c r="A8" s="58"/>
      <c r="B8" s="49"/>
      <c r="C8" s="49"/>
      <c r="D8" s="36">
        <v>3</v>
      </c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8"/>
      <c r="BG8" s="2"/>
    </row>
    <row r="9" spans="1:59" ht="14.25">
      <c r="A9" s="59"/>
      <c r="B9" s="50"/>
      <c r="C9" s="50"/>
      <c r="D9" s="3">
        <v>1</v>
      </c>
      <c r="E9" s="3">
        <v>2</v>
      </c>
      <c r="F9" s="3">
        <v>3</v>
      </c>
      <c r="G9" s="3">
        <v>4</v>
      </c>
      <c r="H9" s="3">
        <v>5</v>
      </c>
      <c r="I9" s="3">
        <v>6</v>
      </c>
      <c r="J9" s="3">
        <v>7</v>
      </c>
      <c r="K9" s="3">
        <v>8</v>
      </c>
      <c r="L9" s="3">
        <v>9</v>
      </c>
      <c r="M9" s="3">
        <v>10</v>
      </c>
      <c r="N9" s="3">
        <v>11</v>
      </c>
      <c r="O9" s="3">
        <v>12</v>
      </c>
      <c r="P9" s="3">
        <v>13</v>
      </c>
      <c r="Q9" s="3">
        <v>14</v>
      </c>
      <c r="R9" s="3">
        <v>15</v>
      </c>
      <c r="S9" s="3">
        <v>16</v>
      </c>
      <c r="T9" s="3">
        <v>17</v>
      </c>
      <c r="U9" s="3">
        <v>18</v>
      </c>
      <c r="V9" s="3">
        <v>19</v>
      </c>
      <c r="W9" s="3">
        <v>20</v>
      </c>
      <c r="X9" s="3">
        <v>21</v>
      </c>
      <c r="Y9" s="3">
        <v>22</v>
      </c>
      <c r="Z9" s="3">
        <v>23</v>
      </c>
      <c r="AA9" s="3">
        <v>24</v>
      </c>
      <c r="AB9" s="3">
        <v>25</v>
      </c>
      <c r="AC9" s="3">
        <v>26</v>
      </c>
      <c r="AD9" s="3">
        <v>27</v>
      </c>
      <c r="AE9" s="3">
        <v>28</v>
      </c>
      <c r="AF9" s="3">
        <v>29</v>
      </c>
      <c r="AG9" s="3">
        <v>30</v>
      </c>
      <c r="AH9" s="3">
        <v>31</v>
      </c>
      <c r="AI9" s="3">
        <v>32</v>
      </c>
      <c r="AJ9" s="3">
        <v>33</v>
      </c>
      <c r="AK9" s="3">
        <v>34</v>
      </c>
      <c r="AL9" s="3">
        <v>35</v>
      </c>
      <c r="AM9" s="3"/>
      <c r="AN9" s="3">
        <v>36</v>
      </c>
      <c r="AO9" s="3">
        <v>37</v>
      </c>
      <c r="AP9" s="3">
        <v>38</v>
      </c>
      <c r="AQ9" s="3">
        <v>39</v>
      </c>
      <c r="AR9" s="3">
        <v>40</v>
      </c>
      <c r="AS9" s="3">
        <v>41</v>
      </c>
      <c r="AT9" s="3">
        <v>42</v>
      </c>
      <c r="AU9" s="3">
        <v>43</v>
      </c>
      <c r="AV9" s="3">
        <v>44</v>
      </c>
      <c r="AW9" s="3">
        <v>45</v>
      </c>
      <c r="AX9" s="3">
        <v>46</v>
      </c>
      <c r="AY9" s="3">
        <v>47</v>
      </c>
      <c r="AZ9" s="3">
        <v>48</v>
      </c>
      <c r="BA9" s="3">
        <v>49</v>
      </c>
      <c r="BB9" s="3">
        <v>50</v>
      </c>
      <c r="BC9" s="3">
        <v>51</v>
      </c>
      <c r="BD9" s="3">
        <v>52</v>
      </c>
      <c r="BE9" s="3">
        <v>53</v>
      </c>
      <c r="BF9" s="3">
        <v>54</v>
      </c>
      <c r="BG9" s="2"/>
    </row>
    <row r="10" spans="1:59" ht="36" customHeight="1">
      <c r="A10" s="22" t="s">
        <v>55</v>
      </c>
      <c r="B10" s="22" t="s">
        <v>54</v>
      </c>
      <c r="C10" s="7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12"/>
    </row>
    <row r="11" spans="1:59" ht="26.25" customHeight="1">
      <c r="A11" s="21" t="s">
        <v>56</v>
      </c>
      <c r="B11" s="21" t="s">
        <v>28</v>
      </c>
      <c r="C11" s="7" t="s">
        <v>25</v>
      </c>
      <c r="D11" s="8">
        <v>3</v>
      </c>
      <c r="E11" s="8">
        <v>3</v>
      </c>
      <c r="F11" s="8">
        <v>3</v>
      </c>
      <c r="G11" s="8">
        <v>3</v>
      </c>
      <c r="H11" s="8">
        <v>3</v>
      </c>
      <c r="I11" s="8">
        <v>3</v>
      </c>
      <c r="J11" s="8">
        <v>3</v>
      </c>
      <c r="K11" s="8">
        <v>3</v>
      </c>
      <c r="L11" s="8">
        <v>2</v>
      </c>
      <c r="M11" s="8">
        <v>2</v>
      </c>
      <c r="N11" s="8">
        <v>2</v>
      </c>
      <c r="O11" s="8">
        <v>2</v>
      </c>
      <c r="P11" s="8">
        <v>2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>
        <v>0</v>
      </c>
      <c r="Y11" s="8">
        <v>0</v>
      </c>
      <c r="Z11" s="8">
        <v>0</v>
      </c>
      <c r="AA11" s="8">
        <v>0</v>
      </c>
      <c r="AB11" s="8">
        <v>0</v>
      </c>
      <c r="AC11" s="8">
        <v>0</v>
      </c>
      <c r="AD11" s="8">
        <v>0</v>
      </c>
      <c r="AE11" s="8">
        <v>0</v>
      </c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>
        <v>0</v>
      </c>
      <c r="AX11" s="8">
        <v>0</v>
      </c>
      <c r="AY11" s="8">
        <v>0</v>
      </c>
      <c r="AZ11" s="8">
        <v>0</v>
      </c>
      <c r="BA11" s="8">
        <v>0</v>
      </c>
      <c r="BB11" s="8">
        <v>0</v>
      </c>
      <c r="BC11" s="8">
        <v>0</v>
      </c>
      <c r="BD11" s="8">
        <v>0</v>
      </c>
      <c r="BE11" s="8">
        <v>0</v>
      </c>
      <c r="BF11" s="8">
        <v>0</v>
      </c>
      <c r="BG11" s="12">
        <f>SUM(D11:BF11)</f>
        <v>34</v>
      </c>
    </row>
    <row r="12" spans="1:59" ht="21.75" customHeight="1">
      <c r="A12" s="21" t="s">
        <v>57</v>
      </c>
      <c r="B12" s="21" t="s">
        <v>59</v>
      </c>
      <c r="C12" s="7" t="s">
        <v>25</v>
      </c>
      <c r="D12" s="8">
        <v>4</v>
      </c>
      <c r="E12" s="8">
        <v>4</v>
      </c>
      <c r="F12" s="8">
        <v>4</v>
      </c>
      <c r="G12" s="8">
        <v>4</v>
      </c>
      <c r="H12" s="8">
        <v>4</v>
      </c>
      <c r="I12" s="8">
        <v>4</v>
      </c>
      <c r="J12" s="8">
        <v>4</v>
      </c>
      <c r="K12" s="8">
        <v>4</v>
      </c>
      <c r="L12" s="8">
        <v>4</v>
      </c>
      <c r="M12" s="8">
        <v>4</v>
      </c>
      <c r="N12" s="8">
        <v>4</v>
      </c>
      <c r="O12" s="8">
        <v>4</v>
      </c>
      <c r="P12" s="8">
        <v>3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0</v>
      </c>
      <c r="X12" s="8">
        <v>2</v>
      </c>
      <c r="Y12" s="8">
        <v>2</v>
      </c>
      <c r="Z12" s="8">
        <v>2</v>
      </c>
      <c r="AA12" s="8">
        <v>2</v>
      </c>
      <c r="AB12" s="8">
        <v>2</v>
      </c>
      <c r="AC12" s="8">
        <v>2</v>
      </c>
      <c r="AD12" s="8">
        <v>2</v>
      </c>
      <c r="AE12" s="8">
        <v>2</v>
      </c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>
        <v>0</v>
      </c>
      <c r="AX12" s="8">
        <v>0</v>
      </c>
      <c r="AY12" s="8">
        <v>0</v>
      </c>
      <c r="AZ12" s="8">
        <v>0</v>
      </c>
      <c r="BA12" s="8">
        <v>0</v>
      </c>
      <c r="BB12" s="8">
        <v>0</v>
      </c>
      <c r="BC12" s="8">
        <v>0</v>
      </c>
      <c r="BD12" s="8">
        <v>0</v>
      </c>
      <c r="BE12" s="8">
        <v>0</v>
      </c>
      <c r="BF12" s="8">
        <v>0</v>
      </c>
      <c r="BG12" s="12">
        <v>67</v>
      </c>
    </row>
    <row r="13" spans="1:59" ht="21.75" customHeight="1">
      <c r="A13" s="20" t="s">
        <v>58</v>
      </c>
      <c r="B13" s="21" t="s">
        <v>60</v>
      </c>
      <c r="C13" s="7" t="s">
        <v>25</v>
      </c>
      <c r="D13" s="8">
        <v>3</v>
      </c>
      <c r="E13" s="8">
        <v>3</v>
      </c>
      <c r="F13" s="8">
        <v>3</v>
      </c>
      <c r="G13" s="8">
        <v>3</v>
      </c>
      <c r="H13" s="8">
        <v>3</v>
      </c>
      <c r="I13" s="8">
        <v>3</v>
      </c>
      <c r="J13" s="8">
        <v>3</v>
      </c>
      <c r="K13" s="8">
        <v>3</v>
      </c>
      <c r="L13" s="8">
        <v>2</v>
      </c>
      <c r="M13" s="8">
        <v>2</v>
      </c>
      <c r="N13" s="8">
        <v>2</v>
      </c>
      <c r="O13" s="8">
        <v>2</v>
      </c>
      <c r="P13" s="8">
        <v>2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0</v>
      </c>
      <c r="X13" s="8">
        <v>5</v>
      </c>
      <c r="Y13" s="8">
        <v>5</v>
      </c>
      <c r="Z13" s="8">
        <v>5</v>
      </c>
      <c r="AA13" s="8">
        <v>5</v>
      </c>
      <c r="AB13" s="8">
        <v>5</v>
      </c>
      <c r="AC13" s="8">
        <v>5</v>
      </c>
      <c r="AD13" s="8">
        <v>5</v>
      </c>
      <c r="AE13" s="8">
        <v>5</v>
      </c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>
        <v>0</v>
      </c>
      <c r="AX13" s="8">
        <v>0</v>
      </c>
      <c r="AY13" s="8">
        <v>0</v>
      </c>
      <c r="AZ13" s="8">
        <v>0</v>
      </c>
      <c r="BA13" s="8">
        <v>0</v>
      </c>
      <c r="BB13" s="8">
        <v>0</v>
      </c>
      <c r="BC13" s="8">
        <v>0</v>
      </c>
      <c r="BD13" s="8">
        <v>0</v>
      </c>
      <c r="BE13" s="8">
        <v>0</v>
      </c>
      <c r="BF13" s="8">
        <v>0</v>
      </c>
      <c r="BG13" s="12">
        <v>74</v>
      </c>
    </row>
    <row r="14" spans="1:59" ht="30" customHeight="1">
      <c r="A14" s="21" t="s">
        <v>61</v>
      </c>
      <c r="B14" s="21" t="s">
        <v>62</v>
      </c>
      <c r="C14" s="7" t="s">
        <v>25</v>
      </c>
      <c r="D14" s="8">
        <v>4</v>
      </c>
      <c r="E14" s="8">
        <v>4</v>
      </c>
      <c r="F14" s="8">
        <v>4</v>
      </c>
      <c r="G14" s="8">
        <v>4</v>
      </c>
      <c r="H14" s="8">
        <v>4</v>
      </c>
      <c r="I14" s="8">
        <v>4</v>
      </c>
      <c r="J14" s="8">
        <v>4</v>
      </c>
      <c r="K14" s="8">
        <v>4</v>
      </c>
      <c r="L14" s="8">
        <v>4</v>
      </c>
      <c r="M14" s="8">
        <v>4</v>
      </c>
      <c r="N14" s="8">
        <v>4</v>
      </c>
      <c r="O14" s="8">
        <v>4</v>
      </c>
      <c r="P14" s="8">
        <v>3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9">
        <v>0</v>
      </c>
      <c r="W14" s="9">
        <v>0</v>
      </c>
      <c r="X14" s="8">
        <v>9</v>
      </c>
      <c r="Y14" s="8">
        <v>9</v>
      </c>
      <c r="Z14" s="8">
        <v>9</v>
      </c>
      <c r="AA14" s="8">
        <v>9</v>
      </c>
      <c r="AB14" s="8">
        <v>9</v>
      </c>
      <c r="AC14" s="8">
        <v>9</v>
      </c>
      <c r="AD14" s="8">
        <v>9</v>
      </c>
      <c r="AE14" s="8">
        <v>9</v>
      </c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9"/>
      <c r="AT14" s="9"/>
      <c r="AU14" s="9"/>
      <c r="AV14" s="9"/>
      <c r="AW14" s="9">
        <v>0</v>
      </c>
      <c r="AX14" s="9">
        <v>0</v>
      </c>
      <c r="AY14" s="9">
        <v>0</v>
      </c>
      <c r="AZ14" s="9">
        <v>0</v>
      </c>
      <c r="BA14" s="9">
        <v>0</v>
      </c>
      <c r="BB14" s="9">
        <v>0</v>
      </c>
      <c r="BC14" s="9">
        <v>0</v>
      </c>
      <c r="BD14" s="9">
        <v>0</v>
      </c>
      <c r="BE14" s="9">
        <v>0</v>
      </c>
      <c r="BF14" s="9">
        <v>0</v>
      </c>
      <c r="BG14" s="9">
        <v>123</v>
      </c>
    </row>
    <row r="15" spans="1:59" ht="25.5" customHeight="1">
      <c r="A15" s="26" t="s">
        <v>64</v>
      </c>
      <c r="B15" s="21" t="s">
        <v>63</v>
      </c>
      <c r="C15" s="7" t="s">
        <v>25</v>
      </c>
      <c r="D15" s="8">
        <v>4</v>
      </c>
      <c r="E15" s="8">
        <v>4</v>
      </c>
      <c r="F15" s="8">
        <v>4</v>
      </c>
      <c r="G15" s="8">
        <v>4</v>
      </c>
      <c r="H15" s="8">
        <v>4</v>
      </c>
      <c r="I15" s="8">
        <v>4</v>
      </c>
      <c r="J15" s="8">
        <v>4</v>
      </c>
      <c r="K15" s="8">
        <v>4</v>
      </c>
      <c r="L15" s="8">
        <v>4</v>
      </c>
      <c r="M15" s="8">
        <v>4</v>
      </c>
      <c r="N15" s="8">
        <v>4</v>
      </c>
      <c r="O15" s="8">
        <v>4</v>
      </c>
      <c r="P15" s="8">
        <v>3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>
        <v>3</v>
      </c>
      <c r="Y15" s="8">
        <v>3</v>
      </c>
      <c r="Z15" s="8">
        <v>3</v>
      </c>
      <c r="AA15" s="8">
        <v>3</v>
      </c>
      <c r="AB15" s="8">
        <v>3</v>
      </c>
      <c r="AC15" s="8">
        <v>2</v>
      </c>
      <c r="AD15" s="8">
        <v>2</v>
      </c>
      <c r="AE15" s="8">
        <v>2</v>
      </c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>
        <v>0</v>
      </c>
      <c r="AX15" s="8">
        <v>0</v>
      </c>
      <c r="AY15" s="8">
        <v>0</v>
      </c>
      <c r="AZ15" s="8">
        <v>0</v>
      </c>
      <c r="BA15" s="8">
        <v>0</v>
      </c>
      <c r="BB15" s="8">
        <v>0</v>
      </c>
      <c r="BC15" s="8">
        <v>0</v>
      </c>
      <c r="BD15" s="8">
        <v>0</v>
      </c>
      <c r="BE15" s="8">
        <v>0</v>
      </c>
      <c r="BF15" s="8">
        <v>0</v>
      </c>
      <c r="BG15" s="12">
        <v>72</v>
      </c>
    </row>
    <row r="16" spans="1:59" ht="24.75" customHeight="1">
      <c r="A16" s="21" t="s">
        <v>65</v>
      </c>
      <c r="B16" s="21" t="s">
        <v>29</v>
      </c>
      <c r="C16" s="7" t="s">
        <v>25</v>
      </c>
      <c r="D16" s="8">
        <v>1</v>
      </c>
      <c r="E16" s="8">
        <v>1</v>
      </c>
      <c r="F16" s="8">
        <v>1</v>
      </c>
      <c r="G16" s="8">
        <v>1</v>
      </c>
      <c r="H16" s="8">
        <v>1</v>
      </c>
      <c r="I16" s="8">
        <v>1</v>
      </c>
      <c r="J16" s="8">
        <v>1</v>
      </c>
      <c r="K16" s="8">
        <v>1</v>
      </c>
      <c r="L16" s="8">
        <v>1</v>
      </c>
      <c r="M16" s="8">
        <v>2</v>
      </c>
      <c r="N16" s="8">
        <v>2</v>
      </c>
      <c r="O16" s="8">
        <v>2</v>
      </c>
      <c r="P16" s="8">
        <v>2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>
        <v>0</v>
      </c>
      <c r="Y16" s="8">
        <v>0</v>
      </c>
      <c r="Z16" s="8">
        <v>0</v>
      </c>
      <c r="AA16" s="8">
        <v>0</v>
      </c>
      <c r="AB16" s="8">
        <v>0</v>
      </c>
      <c r="AC16" s="8">
        <v>0</v>
      </c>
      <c r="AD16" s="8">
        <v>0</v>
      </c>
      <c r="AE16" s="8">
        <v>0</v>
      </c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>
        <v>0</v>
      </c>
      <c r="AX16" s="8">
        <v>0</v>
      </c>
      <c r="AY16" s="8">
        <v>0</v>
      </c>
      <c r="AZ16" s="8">
        <v>0</v>
      </c>
      <c r="BA16" s="8">
        <v>0</v>
      </c>
      <c r="BB16" s="8">
        <v>0</v>
      </c>
      <c r="BC16" s="8">
        <v>0</v>
      </c>
      <c r="BD16" s="8">
        <v>0</v>
      </c>
      <c r="BE16" s="8">
        <v>0</v>
      </c>
      <c r="BF16" s="8">
        <v>0</v>
      </c>
      <c r="BG16" s="12">
        <v>17</v>
      </c>
    </row>
    <row r="17" spans="1:59" ht="42" customHeight="1">
      <c r="A17" s="20" t="s">
        <v>66</v>
      </c>
      <c r="B17" s="21" t="s">
        <v>67</v>
      </c>
      <c r="C17" s="7" t="s">
        <v>25</v>
      </c>
      <c r="D17" s="8">
        <v>5</v>
      </c>
      <c r="E17" s="8">
        <v>5</v>
      </c>
      <c r="F17" s="8">
        <v>5</v>
      </c>
      <c r="G17" s="8">
        <v>5</v>
      </c>
      <c r="H17" s="8">
        <v>5</v>
      </c>
      <c r="I17" s="8">
        <v>5</v>
      </c>
      <c r="J17" s="8">
        <v>5</v>
      </c>
      <c r="K17" s="8">
        <v>5</v>
      </c>
      <c r="L17" s="8">
        <v>5</v>
      </c>
      <c r="M17" s="8">
        <v>5</v>
      </c>
      <c r="N17" s="8">
        <v>6</v>
      </c>
      <c r="O17" s="8">
        <v>6</v>
      </c>
      <c r="P17" s="8">
        <v>6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>
        <v>0</v>
      </c>
      <c r="Y17" s="8">
        <v>0</v>
      </c>
      <c r="Z17" s="8">
        <v>0</v>
      </c>
      <c r="AA17" s="8">
        <v>0</v>
      </c>
      <c r="AB17" s="8">
        <v>0</v>
      </c>
      <c r="AC17" s="8">
        <v>0</v>
      </c>
      <c r="AD17" s="8">
        <v>0</v>
      </c>
      <c r="AE17" s="8">
        <v>0</v>
      </c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>
        <v>0</v>
      </c>
      <c r="AX17" s="8">
        <v>0</v>
      </c>
      <c r="AY17" s="8">
        <v>0</v>
      </c>
      <c r="AZ17" s="8">
        <v>0</v>
      </c>
      <c r="BA17" s="8">
        <v>0</v>
      </c>
      <c r="BB17" s="8">
        <v>0</v>
      </c>
      <c r="BC17" s="8">
        <v>0</v>
      </c>
      <c r="BD17" s="8">
        <v>0</v>
      </c>
      <c r="BE17" s="8">
        <v>0</v>
      </c>
      <c r="BF17" s="8">
        <v>0</v>
      </c>
      <c r="BG17" s="12">
        <v>68</v>
      </c>
    </row>
    <row r="18" spans="1:59" ht="25.5" customHeight="1">
      <c r="A18" s="20" t="s">
        <v>69</v>
      </c>
      <c r="B18" s="21" t="s">
        <v>68</v>
      </c>
      <c r="C18" s="7" t="s">
        <v>25</v>
      </c>
      <c r="D18" s="8">
        <v>3</v>
      </c>
      <c r="E18" s="8">
        <v>3</v>
      </c>
      <c r="F18" s="8">
        <v>3</v>
      </c>
      <c r="G18" s="8">
        <v>3</v>
      </c>
      <c r="H18" s="8">
        <v>3</v>
      </c>
      <c r="I18" s="8">
        <v>3</v>
      </c>
      <c r="J18" s="8">
        <v>3</v>
      </c>
      <c r="K18" s="8">
        <v>3</v>
      </c>
      <c r="L18" s="8">
        <v>3</v>
      </c>
      <c r="M18" s="8">
        <v>3</v>
      </c>
      <c r="N18" s="8">
        <v>3</v>
      </c>
      <c r="O18" s="8">
        <v>4</v>
      </c>
      <c r="P18" s="8">
        <v>4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>
        <v>0</v>
      </c>
      <c r="Y18" s="8">
        <v>0</v>
      </c>
      <c r="Z18" s="8">
        <v>0</v>
      </c>
      <c r="AA18" s="8">
        <v>0</v>
      </c>
      <c r="AB18" s="8">
        <v>0</v>
      </c>
      <c r="AC18" s="8">
        <v>0</v>
      </c>
      <c r="AD18" s="8">
        <v>0</v>
      </c>
      <c r="AE18" s="8">
        <v>0</v>
      </c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>
        <v>0</v>
      </c>
      <c r="AX18" s="8">
        <v>0</v>
      </c>
      <c r="AY18" s="8">
        <v>0</v>
      </c>
      <c r="AZ18" s="8">
        <v>0</v>
      </c>
      <c r="BA18" s="8">
        <v>0</v>
      </c>
      <c r="BB18" s="8">
        <v>0</v>
      </c>
      <c r="BC18" s="8">
        <v>0</v>
      </c>
      <c r="BD18" s="8">
        <v>0</v>
      </c>
      <c r="BE18" s="8">
        <v>0</v>
      </c>
      <c r="BF18" s="8">
        <v>0</v>
      </c>
      <c r="BG18" s="12">
        <v>41</v>
      </c>
    </row>
    <row r="19" spans="1:59" ht="22.5">
      <c r="A19" s="20"/>
      <c r="B19" s="21" t="s">
        <v>70</v>
      </c>
      <c r="C19" s="7" t="s">
        <v>71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  <c r="O19" s="9">
        <v>0</v>
      </c>
      <c r="P19" s="9">
        <v>0</v>
      </c>
      <c r="Q19" s="9">
        <v>0</v>
      </c>
      <c r="R19" s="9">
        <v>0</v>
      </c>
      <c r="S19" s="9">
        <v>0</v>
      </c>
      <c r="T19" s="9">
        <v>0</v>
      </c>
      <c r="U19" s="9">
        <v>0</v>
      </c>
      <c r="V19" s="8">
        <v>0</v>
      </c>
      <c r="W19" s="8">
        <v>0</v>
      </c>
      <c r="X19" s="8">
        <v>0</v>
      </c>
      <c r="Y19" s="8">
        <v>0</v>
      </c>
      <c r="Z19" s="8">
        <v>0</v>
      </c>
      <c r="AA19" s="8">
        <v>0</v>
      </c>
      <c r="AB19" s="8">
        <v>0</v>
      </c>
      <c r="AC19" s="8">
        <v>0</v>
      </c>
      <c r="AD19" s="8">
        <v>0</v>
      </c>
      <c r="AE19" s="8">
        <v>0</v>
      </c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>
        <v>0</v>
      </c>
      <c r="AX19" s="8">
        <v>0</v>
      </c>
      <c r="AY19" s="8">
        <v>0</v>
      </c>
      <c r="AZ19" s="8">
        <v>0</v>
      </c>
      <c r="BA19" s="8">
        <v>0</v>
      </c>
      <c r="BB19" s="8">
        <v>0</v>
      </c>
      <c r="BC19" s="8">
        <v>0</v>
      </c>
      <c r="BD19" s="8">
        <v>0</v>
      </c>
      <c r="BE19" s="8">
        <v>0</v>
      </c>
      <c r="BF19" s="8">
        <v>0</v>
      </c>
      <c r="BG19" s="12">
        <v>32</v>
      </c>
    </row>
    <row r="20" spans="1:59" ht="30.75" customHeight="1">
      <c r="A20" s="23" t="s">
        <v>30</v>
      </c>
      <c r="B20" s="22" t="s">
        <v>72</v>
      </c>
      <c r="C20" s="7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12"/>
    </row>
    <row r="21" spans="1:59" ht="30.75" customHeight="1">
      <c r="A21" s="20" t="s">
        <v>90</v>
      </c>
      <c r="B21" s="21" t="s">
        <v>91</v>
      </c>
      <c r="C21" s="7" t="s">
        <v>25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9">
        <v>0</v>
      </c>
      <c r="O21" s="9">
        <v>0</v>
      </c>
      <c r="P21" s="9">
        <v>0</v>
      </c>
      <c r="Q21" s="9">
        <v>0</v>
      </c>
      <c r="R21" s="9">
        <v>0</v>
      </c>
      <c r="S21" s="9">
        <v>0</v>
      </c>
      <c r="T21" s="9">
        <v>0</v>
      </c>
      <c r="U21" s="9">
        <v>0</v>
      </c>
      <c r="V21" s="8">
        <v>0</v>
      </c>
      <c r="W21" s="8">
        <v>0</v>
      </c>
      <c r="X21" s="8">
        <v>5</v>
      </c>
      <c r="Y21" s="8">
        <v>5</v>
      </c>
      <c r="Z21" s="8">
        <v>5</v>
      </c>
      <c r="AA21" s="8">
        <v>5</v>
      </c>
      <c r="AB21" s="8">
        <v>4</v>
      </c>
      <c r="AC21" s="8">
        <v>4</v>
      </c>
      <c r="AD21" s="8">
        <v>4</v>
      </c>
      <c r="AE21" s="8">
        <v>4</v>
      </c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>
        <v>0</v>
      </c>
      <c r="AX21" s="8">
        <v>0</v>
      </c>
      <c r="AY21" s="8">
        <v>0</v>
      </c>
      <c r="AZ21" s="8">
        <v>0</v>
      </c>
      <c r="BA21" s="8">
        <v>0</v>
      </c>
      <c r="BB21" s="8">
        <v>0</v>
      </c>
      <c r="BC21" s="8">
        <v>0</v>
      </c>
      <c r="BD21" s="8">
        <v>0</v>
      </c>
      <c r="BE21" s="8">
        <v>0</v>
      </c>
      <c r="BF21" s="8">
        <v>0</v>
      </c>
      <c r="BG21" s="12">
        <v>36</v>
      </c>
    </row>
    <row r="22" spans="1:59" ht="33.75" customHeight="1">
      <c r="A22" s="6" t="s">
        <v>33</v>
      </c>
      <c r="B22" s="6" t="s">
        <v>73</v>
      </c>
      <c r="C22" s="7" t="s">
        <v>25</v>
      </c>
      <c r="D22" s="8">
        <v>3</v>
      </c>
      <c r="E22" s="8">
        <v>3</v>
      </c>
      <c r="F22" s="8">
        <v>3</v>
      </c>
      <c r="G22" s="8">
        <v>3</v>
      </c>
      <c r="H22" s="8">
        <v>3</v>
      </c>
      <c r="I22" s="8">
        <v>3</v>
      </c>
      <c r="J22" s="8">
        <v>3</v>
      </c>
      <c r="K22" s="8">
        <v>3</v>
      </c>
      <c r="L22" s="8">
        <v>3</v>
      </c>
      <c r="M22" s="8">
        <v>3</v>
      </c>
      <c r="N22" s="8">
        <v>4</v>
      </c>
      <c r="O22" s="8">
        <v>4</v>
      </c>
      <c r="P22" s="8">
        <v>2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>
        <v>0</v>
      </c>
      <c r="AX22" s="8">
        <v>0</v>
      </c>
      <c r="AY22" s="8">
        <v>0</v>
      </c>
      <c r="AZ22" s="8">
        <v>0</v>
      </c>
      <c r="BA22" s="8">
        <v>0</v>
      </c>
      <c r="BB22" s="8">
        <v>0</v>
      </c>
      <c r="BC22" s="8">
        <v>0</v>
      </c>
      <c r="BD22" s="8">
        <v>0</v>
      </c>
      <c r="BE22" s="8">
        <v>0</v>
      </c>
      <c r="BF22" s="8">
        <v>0</v>
      </c>
      <c r="BG22" s="12">
        <f>SUM(D22:BF22)</f>
        <v>40</v>
      </c>
    </row>
    <row r="23" spans="1:59" ht="39.75" customHeight="1">
      <c r="A23" s="23" t="s">
        <v>74</v>
      </c>
      <c r="B23" s="22" t="s">
        <v>75</v>
      </c>
      <c r="C23" s="7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27"/>
      <c r="BD23" s="27"/>
      <c r="BE23" s="27"/>
      <c r="BF23" s="27"/>
      <c r="BG23" s="28"/>
    </row>
    <row r="24" spans="1:59" ht="42" customHeight="1">
      <c r="A24" s="23" t="s">
        <v>31</v>
      </c>
      <c r="B24" s="22" t="s">
        <v>32</v>
      </c>
      <c r="C24" s="7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27"/>
      <c r="BD24" s="27"/>
      <c r="BE24" s="27"/>
      <c r="BF24" s="27"/>
      <c r="BG24" s="28"/>
    </row>
    <row r="25" spans="1:59" ht="90" customHeight="1">
      <c r="A25" s="23" t="s">
        <v>51</v>
      </c>
      <c r="B25" s="24" t="s">
        <v>76</v>
      </c>
      <c r="C25" s="7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27"/>
      <c r="BD25" s="27"/>
      <c r="BE25" s="27"/>
      <c r="BF25" s="27"/>
      <c r="BG25" s="28"/>
    </row>
    <row r="26" spans="1:59" ht="70.5" customHeight="1">
      <c r="A26" s="20" t="s">
        <v>77</v>
      </c>
      <c r="B26" s="21" t="s">
        <v>76</v>
      </c>
      <c r="C26" s="7" t="s">
        <v>25</v>
      </c>
      <c r="D26" s="9">
        <v>4</v>
      </c>
      <c r="E26" s="9">
        <v>4</v>
      </c>
      <c r="F26" s="9">
        <v>4</v>
      </c>
      <c r="G26" s="9">
        <v>4</v>
      </c>
      <c r="H26" s="9">
        <v>4</v>
      </c>
      <c r="I26" s="9">
        <v>4</v>
      </c>
      <c r="J26" s="9">
        <v>4</v>
      </c>
      <c r="K26" s="9">
        <v>4</v>
      </c>
      <c r="L26" s="9">
        <v>4</v>
      </c>
      <c r="M26" s="9">
        <v>4</v>
      </c>
      <c r="N26" s="9">
        <v>4</v>
      </c>
      <c r="O26" s="9">
        <v>4</v>
      </c>
      <c r="P26" s="9">
        <v>3</v>
      </c>
      <c r="Q26" s="9">
        <v>0</v>
      </c>
      <c r="R26" s="9">
        <v>0</v>
      </c>
      <c r="S26" s="9">
        <v>0</v>
      </c>
      <c r="T26" s="9">
        <v>0</v>
      </c>
      <c r="U26" s="9">
        <v>0</v>
      </c>
      <c r="V26" s="9">
        <v>0</v>
      </c>
      <c r="W26" s="9">
        <v>0</v>
      </c>
      <c r="X26" s="9">
        <v>3</v>
      </c>
      <c r="Y26" s="9">
        <v>3</v>
      </c>
      <c r="Z26" s="9">
        <v>3</v>
      </c>
      <c r="AA26" s="9">
        <v>3</v>
      </c>
      <c r="AB26" s="9">
        <v>3</v>
      </c>
      <c r="AC26" s="9">
        <v>3</v>
      </c>
      <c r="AD26" s="9">
        <v>3</v>
      </c>
      <c r="AE26" s="9">
        <v>3</v>
      </c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8"/>
      <c r="AT26" s="8"/>
      <c r="AU26" s="8"/>
      <c r="AV26" s="8"/>
      <c r="AW26" s="8">
        <v>0</v>
      </c>
      <c r="AX26" s="8">
        <v>0</v>
      </c>
      <c r="AY26" s="8">
        <v>0</v>
      </c>
      <c r="AZ26" s="8">
        <v>0</v>
      </c>
      <c r="BA26" s="8">
        <v>0</v>
      </c>
      <c r="BB26" s="8">
        <v>0</v>
      </c>
      <c r="BC26" s="27">
        <v>0</v>
      </c>
      <c r="BD26" s="27">
        <v>0</v>
      </c>
      <c r="BE26" s="27">
        <v>0</v>
      </c>
      <c r="BF26" s="27">
        <v>0</v>
      </c>
      <c r="BG26" s="27">
        <v>75</v>
      </c>
    </row>
    <row r="27" spans="1:59" ht="40.5" customHeight="1">
      <c r="A27" s="20" t="s">
        <v>78</v>
      </c>
      <c r="B27" s="21" t="s">
        <v>37</v>
      </c>
      <c r="C27" s="7" t="s">
        <v>25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9">
        <v>0</v>
      </c>
      <c r="O27" s="9">
        <v>0</v>
      </c>
      <c r="P27" s="9">
        <v>0</v>
      </c>
      <c r="Q27" s="9">
        <v>6</v>
      </c>
      <c r="R27" s="9">
        <v>0</v>
      </c>
      <c r="S27" s="9">
        <v>0</v>
      </c>
      <c r="T27" s="9">
        <v>0</v>
      </c>
      <c r="U27" s="9">
        <v>0</v>
      </c>
      <c r="V27" s="9">
        <v>0</v>
      </c>
      <c r="W27" s="9">
        <v>0</v>
      </c>
      <c r="X27" s="9">
        <v>0</v>
      </c>
      <c r="Y27" s="9">
        <v>0</v>
      </c>
      <c r="Z27" s="9">
        <v>0</v>
      </c>
      <c r="AA27" s="9">
        <v>0</v>
      </c>
      <c r="AB27" s="9">
        <v>0</v>
      </c>
      <c r="AC27" s="9">
        <v>0</v>
      </c>
      <c r="AD27" s="9">
        <v>0</v>
      </c>
      <c r="AE27" s="9">
        <v>0</v>
      </c>
      <c r="AF27" s="9">
        <v>6</v>
      </c>
      <c r="AG27" s="9">
        <v>6</v>
      </c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8"/>
      <c r="AT27" s="8"/>
      <c r="AU27" s="8"/>
      <c r="AV27" s="8"/>
      <c r="AW27" s="8">
        <v>0</v>
      </c>
      <c r="AX27" s="8">
        <v>0</v>
      </c>
      <c r="AY27" s="8">
        <v>0</v>
      </c>
      <c r="AZ27" s="8">
        <v>0</v>
      </c>
      <c r="BA27" s="8">
        <v>0</v>
      </c>
      <c r="BB27" s="8">
        <v>0</v>
      </c>
      <c r="BC27" s="27">
        <v>0</v>
      </c>
      <c r="BD27" s="27">
        <v>0</v>
      </c>
      <c r="BE27" s="27">
        <v>0</v>
      </c>
      <c r="BF27" s="27">
        <v>0</v>
      </c>
      <c r="BG27" s="27">
        <v>108</v>
      </c>
    </row>
    <row r="28" spans="1:59" ht="46.5" customHeight="1">
      <c r="A28" s="20" t="s">
        <v>79</v>
      </c>
      <c r="B28" s="21" t="s">
        <v>36</v>
      </c>
      <c r="C28" s="7" t="s">
        <v>25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  <c r="N28" s="9">
        <v>0</v>
      </c>
      <c r="O28" s="9">
        <v>0</v>
      </c>
      <c r="P28" s="9">
        <v>0</v>
      </c>
      <c r="Q28" s="9">
        <v>0</v>
      </c>
      <c r="R28" s="9">
        <v>6</v>
      </c>
      <c r="S28" s="9">
        <v>6</v>
      </c>
      <c r="T28" s="9">
        <v>6</v>
      </c>
      <c r="U28" s="9">
        <v>0</v>
      </c>
      <c r="V28" s="9">
        <v>0</v>
      </c>
      <c r="W28" s="9">
        <v>0</v>
      </c>
      <c r="X28" s="9">
        <v>0</v>
      </c>
      <c r="Y28" s="9">
        <v>0</v>
      </c>
      <c r="Z28" s="9">
        <v>0</v>
      </c>
      <c r="AA28" s="9">
        <v>0</v>
      </c>
      <c r="AB28" s="9">
        <v>0</v>
      </c>
      <c r="AC28" s="9">
        <v>0</v>
      </c>
      <c r="AD28" s="9">
        <v>0</v>
      </c>
      <c r="AE28" s="9">
        <v>0</v>
      </c>
      <c r="AF28" s="9">
        <v>0</v>
      </c>
      <c r="AG28" s="9">
        <v>0</v>
      </c>
      <c r="AH28" s="9">
        <v>6</v>
      </c>
      <c r="AI28" s="9">
        <v>6</v>
      </c>
      <c r="AJ28" s="9">
        <v>6</v>
      </c>
      <c r="AK28" s="9"/>
      <c r="AL28" s="9"/>
      <c r="AM28" s="9"/>
      <c r="AN28" s="9"/>
      <c r="AO28" s="9"/>
      <c r="AP28" s="9"/>
      <c r="AQ28" s="9"/>
      <c r="AR28" s="9"/>
      <c r="AS28" s="8"/>
      <c r="AT28" s="8"/>
      <c r="AU28" s="8"/>
      <c r="AV28" s="8"/>
      <c r="AW28" s="8">
        <v>0</v>
      </c>
      <c r="AX28" s="8">
        <v>0</v>
      </c>
      <c r="AY28" s="8">
        <v>0</v>
      </c>
      <c r="AZ28" s="8">
        <v>0</v>
      </c>
      <c r="BA28" s="8">
        <v>0</v>
      </c>
      <c r="BB28" s="8">
        <v>0</v>
      </c>
      <c r="BC28" s="27">
        <v>0</v>
      </c>
      <c r="BD28" s="27">
        <v>0</v>
      </c>
      <c r="BE28" s="27">
        <v>0</v>
      </c>
      <c r="BF28" s="27">
        <v>0</v>
      </c>
      <c r="BG28" s="27">
        <v>216</v>
      </c>
    </row>
    <row r="29" spans="1:59" ht="79.5" customHeight="1">
      <c r="A29" s="23" t="s">
        <v>52</v>
      </c>
      <c r="B29" s="22" t="s">
        <v>80</v>
      </c>
      <c r="C29" s="7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29"/>
      <c r="BD29" s="29"/>
      <c r="BE29" s="29"/>
      <c r="BF29" s="29"/>
      <c r="BG29" s="29"/>
    </row>
    <row r="30" spans="1:59" ht="58.5" customHeight="1">
      <c r="A30" s="20" t="s">
        <v>81</v>
      </c>
      <c r="B30" s="21" t="s">
        <v>82</v>
      </c>
      <c r="C30" s="7" t="s">
        <v>25</v>
      </c>
      <c r="D30" s="9">
        <v>2</v>
      </c>
      <c r="E30" s="9">
        <v>2</v>
      </c>
      <c r="F30" s="9">
        <v>2</v>
      </c>
      <c r="G30" s="9">
        <v>2</v>
      </c>
      <c r="H30" s="9">
        <v>2</v>
      </c>
      <c r="I30" s="9">
        <v>2</v>
      </c>
      <c r="J30" s="9">
        <v>2</v>
      </c>
      <c r="K30" s="9">
        <v>2</v>
      </c>
      <c r="L30" s="9">
        <v>2</v>
      </c>
      <c r="M30" s="9">
        <v>3</v>
      </c>
      <c r="N30" s="9">
        <v>3</v>
      </c>
      <c r="O30" s="9">
        <v>3</v>
      </c>
      <c r="P30" s="9">
        <v>3</v>
      </c>
      <c r="Q30" s="9">
        <v>0</v>
      </c>
      <c r="R30" s="9">
        <v>0</v>
      </c>
      <c r="S30" s="9">
        <v>0</v>
      </c>
      <c r="T30" s="9">
        <v>0</v>
      </c>
      <c r="U30" s="9">
        <v>0</v>
      </c>
      <c r="V30" s="9">
        <v>0</v>
      </c>
      <c r="W30" s="9">
        <v>0</v>
      </c>
      <c r="X30" s="9">
        <v>3</v>
      </c>
      <c r="Y30" s="9">
        <v>3</v>
      </c>
      <c r="Z30" s="9">
        <v>3</v>
      </c>
      <c r="AA30" s="9">
        <v>3</v>
      </c>
      <c r="AB30" s="9">
        <v>3</v>
      </c>
      <c r="AC30" s="9">
        <v>3</v>
      </c>
      <c r="AD30" s="9">
        <v>3</v>
      </c>
      <c r="AE30" s="9">
        <v>3</v>
      </c>
      <c r="AF30" s="9">
        <v>0</v>
      </c>
      <c r="AG30" s="9">
        <v>0</v>
      </c>
      <c r="AH30" s="9">
        <v>0</v>
      </c>
      <c r="AI30" s="9">
        <v>0</v>
      </c>
      <c r="AJ30" s="9">
        <v>0</v>
      </c>
      <c r="AK30" s="9">
        <v>0</v>
      </c>
      <c r="AL30" s="9">
        <v>0</v>
      </c>
      <c r="AM30" s="9">
        <v>0</v>
      </c>
      <c r="AN30" s="9">
        <v>0</v>
      </c>
      <c r="AO30" s="9">
        <v>0</v>
      </c>
      <c r="AP30" s="9">
        <v>0</v>
      </c>
      <c r="AQ30" s="9">
        <v>0</v>
      </c>
      <c r="AR30" s="9">
        <v>0</v>
      </c>
      <c r="AS30" s="9">
        <v>0</v>
      </c>
      <c r="AT30" s="9">
        <v>0</v>
      </c>
      <c r="AU30" s="9">
        <v>0</v>
      </c>
      <c r="AV30" s="9">
        <v>0</v>
      </c>
      <c r="AW30" s="9">
        <v>0</v>
      </c>
      <c r="AX30" s="9">
        <v>0</v>
      </c>
      <c r="AY30" s="9">
        <v>0</v>
      </c>
      <c r="AZ30" s="9">
        <v>0</v>
      </c>
      <c r="BA30" s="9">
        <v>0</v>
      </c>
      <c r="BB30" s="9">
        <v>0</v>
      </c>
      <c r="BC30" s="29">
        <v>0</v>
      </c>
      <c r="BD30" s="29">
        <v>0</v>
      </c>
      <c r="BE30" s="29">
        <v>0</v>
      </c>
      <c r="BF30" s="29">
        <v>0</v>
      </c>
      <c r="BG30" s="29">
        <v>54</v>
      </c>
    </row>
    <row r="31" spans="1:59" ht="23.25" hidden="1" thickBot="1">
      <c r="A31" s="17"/>
      <c r="B31" s="19"/>
      <c r="C31" s="18" t="s">
        <v>26</v>
      </c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27"/>
      <c r="BD31" s="27"/>
      <c r="BE31" s="27"/>
      <c r="BF31" s="27"/>
      <c r="BG31" s="28"/>
    </row>
    <row r="32" spans="1:59" ht="23.25" customHeight="1">
      <c r="A32" s="30" t="s">
        <v>83</v>
      </c>
      <c r="B32" s="21" t="s">
        <v>37</v>
      </c>
      <c r="C32" s="18" t="s">
        <v>25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8">
        <v>0</v>
      </c>
      <c r="Y32" s="8">
        <v>0</v>
      </c>
      <c r="Z32" s="8">
        <v>0</v>
      </c>
      <c r="AA32" s="8">
        <v>0</v>
      </c>
      <c r="AB32" s="8">
        <v>0</v>
      </c>
      <c r="AC32" s="8">
        <v>0</v>
      </c>
      <c r="AD32" s="8">
        <v>0</v>
      </c>
      <c r="AE32" s="8">
        <v>0</v>
      </c>
      <c r="AF32" s="8">
        <v>0</v>
      </c>
      <c r="AG32" s="8">
        <v>0</v>
      </c>
      <c r="AH32" s="8">
        <v>0</v>
      </c>
      <c r="AI32" s="8">
        <v>0</v>
      </c>
      <c r="AJ32" s="8">
        <v>0</v>
      </c>
      <c r="AK32" s="8">
        <v>6</v>
      </c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27"/>
      <c r="BD32" s="27"/>
      <c r="BE32" s="27"/>
      <c r="BF32" s="27"/>
      <c r="BG32" s="28">
        <v>36</v>
      </c>
    </row>
    <row r="33" spans="1:59" ht="22.5">
      <c r="A33" s="30" t="s">
        <v>84</v>
      </c>
      <c r="B33" s="21" t="s">
        <v>36</v>
      </c>
      <c r="C33" s="18" t="s">
        <v>25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>
        <v>0</v>
      </c>
      <c r="Y33" s="8">
        <v>0</v>
      </c>
      <c r="Z33" s="8">
        <v>0</v>
      </c>
      <c r="AA33" s="8">
        <v>0</v>
      </c>
      <c r="AB33" s="8">
        <v>0</v>
      </c>
      <c r="AC33" s="8">
        <v>0</v>
      </c>
      <c r="AD33" s="8">
        <v>0</v>
      </c>
      <c r="AE33" s="8">
        <v>0</v>
      </c>
      <c r="AF33" s="8">
        <v>0</v>
      </c>
      <c r="AG33" s="8">
        <v>0</v>
      </c>
      <c r="AH33" s="8">
        <v>0</v>
      </c>
      <c r="AI33" s="8">
        <v>0</v>
      </c>
      <c r="AJ33" s="8">
        <v>0</v>
      </c>
      <c r="AK33" s="8">
        <v>0</v>
      </c>
      <c r="AL33" s="8">
        <v>6</v>
      </c>
      <c r="AM33" s="8">
        <v>6</v>
      </c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27"/>
      <c r="BD33" s="27"/>
      <c r="BE33" s="27"/>
      <c r="BF33" s="27"/>
      <c r="BG33" s="28">
        <v>72</v>
      </c>
    </row>
    <row r="34" spans="1:59" ht="104.25" customHeight="1">
      <c r="A34" s="32" t="s">
        <v>53</v>
      </c>
      <c r="B34" s="22" t="s">
        <v>85</v>
      </c>
      <c r="C34" s="1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27"/>
      <c r="BD34" s="27"/>
      <c r="BE34" s="27"/>
      <c r="BF34" s="27"/>
      <c r="BG34" s="28"/>
    </row>
    <row r="35" spans="1:59" ht="90">
      <c r="A35" s="30" t="s">
        <v>86</v>
      </c>
      <c r="B35" s="6" t="s">
        <v>85</v>
      </c>
      <c r="C35" s="18" t="s">
        <v>25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7</v>
      </c>
      <c r="Y35" s="8">
        <v>7</v>
      </c>
      <c r="Z35" s="8">
        <v>7</v>
      </c>
      <c r="AA35" s="8">
        <v>7</v>
      </c>
      <c r="AB35" s="8">
        <v>7</v>
      </c>
      <c r="AC35" s="8">
        <v>7</v>
      </c>
      <c r="AD35" s="8">
        <v>7</v>
      </c>
      <c r="AE35" s="8">
        <v>6</v>
      </c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27"/>
      <c r="BD35" s="27"/>
      <c r="BE35" s="27"/>
      <c r="BF35" s="27"/>
      <c r="BG35" s="28">
        <v>55</v>
      </c>
    </row>
    <row r="36" spans="1:59" ht="21.75" customHeight="1">
      <c r="A36" s="30" t="s">
        <v>87</v>
      </c>
      <c r="B36" s="31" t="s">
        <v>37</v>
      </c>
      <c r="C36" s="18" t="s">
        <v>25</v>
      </c>
      <c r="D36" s="8">
        <v>0</v>
      </c>
      <c r="E36" s="8">
        <v>0</v>
      </c>
      <c r="F36" s="8">
        <v>0</v>
      </c>
      <c r="G36" s="8">
        <v>0</v>
      </c>
      <c r="H36" s="8">
        <v>0</v>
      </c>
      <c r="I36" s="8">
        <v>0</v>
      </c>
      <c r="J36" s="8">
        <v>0</v>
      </c>
      <c r="K36" s="8">
        <v>0</v>
      </c>
      <c r="L36" s="8">
        <v>0</v>
      </c>
      <c r="M36" s="8">
        <v>0</v>
      </c>
      <c r="N36" s="8">
        <v>0</v>
      </c>
      <c r="O36" s="8">
        <v>0</v>
      </c>
      <c r="P36" s="8">
        <v>0</v>
      </c>
      <c r="Q36" s="8">
        <v>0</v>
      </c>
      <c r="R36" s="8">
        <v>0</v>
      </c>
      <c r="S36" s="8">
        <v>0</v>
      </c>
      <c r="T36" s="8">
        <v>0</v>
      </c>
      <c r="U36" s="8">
        <v>0</v>
      </c>
      <c r="V36" s="8">
        <v>0</v>
      </c>
      <c r="W36" s="8">
        <v>0</v>
      </c>
      <c r="X36" s="8"/>
      <c r="Y36" s="8"/>
      <c r="Z36" s="8"/>
      <c r="AA36" s="8"/>
      <c r="AB36" s="8"/>
      <c r="AC36" s="8"/>
      <c r="AD36" s="8"/>
      <c r="AE36" s="8"/>
      <c r="AF36" s="8">
        <v>6</v>
      </c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27"/>
      <c r="BD36" s="27"/>
      <c r="BE36" s="27"/>
      <c r="BF36" s="27"/>
      <c r="BG36" s="28">
        <v>36</v>
      </c>
    </row>
    <row r="37" spans="1:59" ht="34.5" customHeight="1">
      <c r="A37" s="20" t="s">
        <v>88</v>
      </c>
      <c r="B37" s="22" t="s">
        <v>89</v>
      </c>
      <c r="C37" s="7" t="s">
        <v>25</v>
      </c>
      <c r="D37" s="8">
        <v>0</v>
      </c>
      <c r="E37" s="8">
        <v>0</v>
      </c>
      <c r="F37" s="8">
        <v>0</v>
      </c>
      <c r="G37" s="8">
        <v>0</v>
      </c>
      <c r="H37" s="8">
        <v>0</v>
      </c>
      <c r="I37" s="8">
        <v>0</v>
      </c>
      <c r="J37" s="8">
        <v>0</v>
      </c>
      <c r="K37" s="8">
        <v>0</v>
      </c>
      <c r="L37" s="8">
        <v>0</v>
      </c>
      <c r="M37" s="8">
        <v>0</v>
      </c>
      <c r="N37" s="8">
        <v>0</v>
      </c>
      <c r="O37" s="8">
        <v>0</v>
      </c>
      <c r="P37" s="8">
        <v>0</v>
      </c>
      <c r="Q37" s="8">
        <v>0</v>
      </c>
      <c r="R37" s="8">
        <v>0</v>
      </c>
      <c r="S37" s="8">
        <v>0</v>
      </c>
      <c r="T37" s="8">
        <v>0</v>
      </c>
      <c r="U37" s="8">
        <v>0</v>
      </c>
      <c r="V37" s="8">
        <v>0</v>
      </c>
      <c r="W37" s="8">
        <v>0</v>
      </c>
      <c r="X37" s="8"/>
      <c r="Y37" s="8"/>
      <c r="Z37" s="8"/>
      <c r="AA37" s="8"/>
      <c r="AB37" s="8"/>
      <c r="AC37" s="8"/>
      <c r="AD37" s="8"/>
      <c r="AE37" s="8"/>
      <c r="AF37" s="8"/>
      <c r="AG37" s="8">
        <v>6</v>
      </c>
      <c r="AH37" s="8">
        <v>6</v>
      </c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>
        <v>0</v>
      </c>
      <c r="AX37" s="8">
        <v>0</v>
      </c>
      <c r="AY37" s="8">
        <v>0</v>
      </c>
      <c r="AZ37" s="8">
        <v>0</v>
      </c>
      <c r="BA37" s="8">
        <v>0</v>
      </c>
      <c r="BB37" s="8">
        <v>0</v>
      </c>
      <c r="BC37" s="27">
        <v>0</v>
      </c>
      <c r="BD37" s="27">
        <v>0</v>
      </c>
      <c r="BE37" s="27">
        <v>0</v>
      </c>
      <c r="BF37" s="27">
        <v>0</v>
      </c>
      <c r="BG37" s="28">
        <v>72</v>
      </c>
    </row>
    <row r="38" spans="1:59" ht="12.75" customHeight="1" hidden="1">
      <c r="A38" s="13"/>
      <c r="B38" s="13"/>
      <c r="C38" s="14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6"/>
    </row>
    <row r="39" spans="1:59" ht="23.25" customHeight="1" hidden="1">
      <c r="A39" s="13"/>
      <c r="B39" s="13"/>
      <c r="C39" s="14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</row>
    <row r="40" spans="1:59" ht="19.5" customHeight="1">
      <c r="A40" s="57" t="s">
        <v>13</v>
      </c>
      <c r="B40" s="48" t="s">
        <v>14</v>
      </c>
      <c r="C40" s="48" t="s">
        <v>15</v>
      </c>
      <c r="D40" s="33" t="s">
        <v>42</v>
      </c>
      <c r="E40" s="39" t="s">
        <v>0</v>
      </c>
      <c r="F40" s="40"/>
      <c r="G40" s="41"/>
      <c r="H40" s="33" t="s">
        <v>43</v>
      </c>
      <c r="I40" s="39" t="s">
        <v>1</v>
      </c>
      <c r="J40" s="40"/>
      <c r="K40" s="40"/>
      <c r="L40" s="41"/>
      <c r="M40" s="57" t="s">
        <v>44</v>
      </c>
      <c r="N40" s="39" t="s">
        <v>2</v>
      </c>
      <c r="O40" s="40"/>
      <c r="P40" s="40"/>
      <c r="Q40" s="41"/>
      <c r="R40" s="33" t="s">
        <v>45</v>
      </c>
      <c r="S40" s="39" t="s">
        <v>3</v>
      </c>
      <c r="T40" s="40"/>
      <c r="U40" s="40"/>
      <c r="V40" s="41"/>
      <c r="W40" s="39" t="s">
        <v>4</v>
      </c>
      <c r="X40" s="40"/>
      <c r="Y40" s="40"/>
      <c r="Z40" s="41"/>
      <c r="AA40" s="33" t="s">
        <v>46</v>
      </c>
      <c r="AB40" s="39" t="s">
        <v>5</v>
      </c>
      <c r="AC40" s="40"/>
      <c r="AD40" s="41"/>
      <c r="AE40" s="33" t="s">
        <v>47</v>
      </c>
      <c r="AF40" s="39" t="s">
        <v>6</v>
      </c>
      <c r="AG40" s="40"/>
      <c r="AH40" s="40"/>
      <c r="AI40" s="41"/>
      <c r="AJ40" s="39" t="s">
        <v>11</v>
      </c>
      <c r="AK40" s="40"/>
      <c r="AL40" s="40"/>
      <c r="AM40" s="41"/>
      <c r="AN40" s="33" t="s">
        <v>48</v>
      </c>
      <c r="AO40" s="39" t="s">
        <v>7</v>
      </c>
      <c r="AP40" s="40"/>
      <c r="AQ40" s="40"/>
      <c r="AR40" s="41"/>
      <c r="AS40" s="33" t="s">
        <v>49</v>
      </c>
      <c r="AT40" s="39" t="s">
        <v>8</v>
      </c>
      <c r="AU40" s="40"/>
      <c r="AV40" s="40"/>
      <c r="AW40" s="41"/>
      <c r="AX40" s="39" t="s">
        <v>9</v>
      </c>
      <c r="AY40" s="40"/>
      <c r="AZ40" s="40"/>
      <c r="BA40" s="41"/>
      <c r="BB40" s="39" t="s">
        <v>10</v>
      </c>
      <c r="BC40" s="40"/>
      <c r="BD40" s="40"/>
      <c r="BE40" s="41"/>
      <c r="BF40" s="33" t="s">
        <v>50</v>
      </c>
      <c r="BG40" s="33" t="s">
        <v>34</v>
      </c>
    </row>
    <row r="41" spans="1:59" ht="19.5" customHeight="1">
      <c r="A41" s="58"/>
      <c r="B41" s="49"/>
      <c r="C41" s="49"/>
      <c r="D41" s="34"/>
      <c r="E41" s="42"/>
      <c r="F41" s="43"/>
      <c r="G41" s="44"/>
      <c r="H41" s="34"/>
      <c r="I41" s="42"/>
      <c r="J41" s="43"/>
      <c r="K41" s="43"/>
      <c r="L41" s="44"/>
      <c r="M41" s="58"/>
      <c r="N41" s="42"/>
      <c r="O41" s="43"/>
      <c r="P41" s="43"/>
      <c r="Q41" s="44"/>
      <c r="R41" s="34"/>
      <c r="S41" s="42"/>
      <c r="T41" s="43"/>
      <c r="U41" s="43"/>
      <c r="V41" s="44"/>
      <c r="W41" s="42"/>
      <c r="X41" s="43"/>
      <c r="Y41" s="43"/>
      <c r="Z41" s="44"/>
      <c r="AA41" s="34"/>
      <c r="AB41" s="42"/>
      <c r="AC41" s="43"/>
      <c r="AD41" s="44"/>
      <c r="AE41" s="34"/>
      <c r="AF41" s="42"/>
      <c r="AG41" s="43"/>
      <c r="AH41" s="43"/>
      <c r="AI41" s="44"/>
      <c r="AJ41" s="42"/>
      <c r="AK41" s="43"/>
      <c r="AL41" s="43"/>
      <c r="AM41" s="44"/>
      <c r="AN41" s="34"/>
      <c r="AO41" s="42"/>
      <c r="AP41" s="43"/>
      <c r="AQ41" s="43"/>
      <c r="AR41" s="44"/>
      <c r="AS41" s="34"/>
      <c r="AT41" s="42"/>
      <c r="AU41" s="43"/>
      <c r="AV41" s="43"/>
      <c r="AW41" s="44"/>
      <c r="AX41" s="42"/>
      <c r="AY41" s="43"/>
      <c r="AZ41" s="43"/>
      <c r="BA41" s="44"/>
      <c r="BB41" s="42"/>
      <c r="BC41" s="43"/>
      <c r="BD41" s="43"/>
      <c r="BE41" s="44"/>
      <c r="BF41" s="34"/>
      <c r="BG41" s="34"/>
    </row>
    <row r="42" spans="1:59" ht="19.5" customHeight="1">
      <c r="A42" s="58"/>
      <c r="B42" s="49"/>
      <c r="C42" s="49"/>
      <c r="D42" s="34"/>
      <c r="E42" s="42"/>
      <c r="F42" s="43"/>
      <c r="G42" s="44"/>
      <c r="H42" s="34"/>
      <c r="I42" s="42"/>
      <c r="J42" s="43"/>
      <c r="K42" s="43"/>
      <c r="L42" s="44"/>
      <c r="M42" s="58"/>
      <c r="N42" s="42"/>
      <c r="O42" s="43"/>
      <c r="P42" s="43"/>
      <c r="Q42" s="44"/>
      <c r="R42" s="34"/>
      <c r="S42" s="42"/>
      <c r="T42" s="43"/>
      <c r="U42" s="43"/>
      <c r="V42" s="44"/>
      <c r="W42" s="42"/>
      <c r="X42" s="43"/>
      <c r="Y42" s="43"/>
      <c r="Z42" s="44"/>
      <c r="AA42" s="34"/>
      <c r="AB42" s="42"/>
      <c r="AC42" s="43"/>
      <c r="AD42" s="44"/>
      <c r="AE42" s="34"/>
      <c r="AF42" s="42"/>
      <c r="AG42" s="43"/>
      <c r="AH42" s="43"/>
      <c r="AI42" s="44"/>
      <c r="AJ42" s="42"/>
      <c r="AK42" s="43"/>
      <c r="AL42" s="43"/>
      <c r="AM42" s="44"/>
      <c r="AN42" s="34"/>
      <c r="AO42" s="42"/>
      <c r="AP42" s="43"/>
      <c r="AQ42" s="43"/>
      <c r="AR42" s="44"/>
      <c r="AS42" s="34"/>
      <c r="AT42" s="42"/>
      <c r="AU42" s="43"/>
      <c r="AV42" s="43"/>
      <c r="AW42" s="44"/>
      <c r="AX42" s="42"/>
      <c r="AY42" s="43"/>
      <c r="AZ42" s="43"/>
      <c r="BA42" s="44"/>
      <c r="BB42" s="42"/>
      <c r="BC42" s="43"/>
      <c r="BD42" s="43"/>
      <c r="BE42" s="44"/>
      <c r="BF42" s="34"/>
      <c r="BG42" s="34"/>
    </row>
    <row r="43" spans="1:59" ht="19.5" customHeight="1">
      <c r="A43" s="58"/>
      <c r="B43" s="49"/>
      <c r="C43" s="49"/>
      <c r="D43" s="34"/>
      <c r="E43" s="42"/>
      <c r="F43" s="43"/>
      <c r="G43" s="44"/>
      <c r="H43" s="34"/>
      <c r="I43" s="42"/>
      <c r="J43" s="43"/>
      <c r="K43" s="43"/>
      <c r="L43" s="44"/>
      <c r="M43" s="58"/>
      <c r="N43" s="42"/>
      <c r="O43" s="43"/>
      <c r="P43" s="43"/>
      <c r="Q43" s="44"/>
      <c r="R43" s="34"/>
      <c r="S43" s="42"/>
      <c r="T43" s="43"/>
      <c r="U43" s="43"/>
      <c r="V43" s="44"/>
      <c r="W43" s="42"/>
      <c r="X43" s="43"/>
      <c r="Y43" s="43"/>
      <c r="Z43" s="44"/>
      <c r="AA43" s="34"/>
      <c r="AB43" s="42"/>
      <c r="AC43" s="43"/>
      <c r="AD43" s="44"/>
      <c r="AE43" s="34"/>
      <c r="AF43" s="42"/>
      <c r="AG43" s="43"/>
      <c r="AH43" s="43"/>
      <c r="AI43" s="44"/>
      <c r="AJ43" s="42"/>
      <c r="AK43" s="43"/>
      <c r="AL43" s="43"/>
      <c r="AM43" s="44"/>
      <c r="AN43" s="34"/>
      <c r="AO43" s="42"/>
      <c r="AP43" s="43"/>
      <c r="AQ43" s="43"/>
      <c r="AR43" s="44"/>
      <c r="AS43" s="34"/>
      <c r="AT43" s="42"/>
      <c r="AU43" s="43"/>
      <c r="AV43" s="43"/>
      <c r="AW43" s="44"/>
      <c r="AX43" s="42"/>
      <c r="AY43" s="43"/>
      <c r="AZ43" s="43"/>
      <c r="BA43" s="44"/>
      <c r="BB43" s="42"/>
      <c r="BC43" s="43"/>
      <c r="BD43" s="43"/>
      <c r="BE43" s="44"/>
      <c r="BF43" s="34"/>
      <c r="BG43" s="34"/>
    </row>
    <row r="44" spans="1:59" ht="19.5" customHeight="1">
      <c r="A44" s="58"/>
      <c r="B44" s="49"/>
      <c r="C44" s="49"/>
      <c r="D44" s="35"/>
      <c r="E44" s="45"/>
      <c r="F44" s="46"/>
      <c r="G44" s="47"/>
      <c r="H44" s="35"/>
      <c r="I44" s="45"/>
      <c r="J44" s="46"/>
      <c r="K44" s="46"/>
      <c r="L44" s="47"/>
      <c r="M44" s="59"/>
      <c r="N44" s="45"/>
      <c r="O44" s="46"/>
      <c r="P44" s="46"/>
      <c r="Q44" s="47"/>
      <c r="R44" s="35"/>
      <c r="S44" s="45"/>
      <c r="T44" s="46"/>
      <c r="U44" s="46"/>
      <c r="V44" s="47"/>
      <c r="W44" s="45"/>
      <c r="X44" s="46"/>
      <c r="Y44" s="46"/>
      <c r="Z44" s="47"/>
      <c r="AA44" s="35"/>
      <c r="AB44" s="45"/>
      <c r="AC44" s="46"/>
      <c r="AD44" s="47"/>
      <c r="AE44" s="35"/>
      <c r="AF44" s="45"/>
      <c r="AG44" s="46"/>
      <c r="AH44" s="46"/>
      <c r="AI44" s="47"/>
      <c r="AJ44" s="45"/>
      <c r="AK44" s="46"/>
      <c r="AL44" s="46"/>
      <c r="AM44" s="47"/>
      <c r="AN44" s="35"/>
      <c r="AO44" s="45"/>
      <c r="AP44" s="46"/>
      <c r="AQ44" s="46"/>
      <c r="AR44" s="47"/>
      <c r="AS44" s="35"/>
      <c r="AT44" s="45"/>
      <c r="AU44" s="46"/>
      <c r="AV44" s="46"/>
      <c r="AW44" s="47"/>
      <c r="AX44" s="45"/>
      <c r="AY44" s="46"/>
      <c r="AZ44" s="46"/>
      <c r="BA44" s="47"/>
      <c r="BB44" s="45"/>
      <c r="BC44" s="46"/>
      <c r="BD44" s="46"/>
      <c r="BE44" s="47"/>
      <c r="BF44" s="35"/>
      <c r="BG44" s="35"/>
    </row>
    <row r="45" spans="1:59" ht="19.5" customHeight="1">
      <c r="A45" s="58"/>
      <c r="B45" s="49"/>
      <c r="C45" s="49"/>
      <c r="D45" s="36" t="s">
        <v>12</v>
      </c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37"/>
      <c r="AU45" s="37"/>
      <c r="AV45" s="37"/>
      <c r="AW45" s="37"/>
      <c r="AX45" s="37"/>
      <c r="AY45" s="37"/>
      <c r="AZ45" s="37"/>
      <c r="BA45" s="37"/>
      <c r="BB45" s="37"/>
      <c r="BC45" s="37"/>
      <c r="BD45" s="37"/>
      <c r="BE45" s="37"/>
      <c r="BF45" s="38"/>
      <c r="BG45" s="2"/>
    </row>
    <row r="46" spans="1:59" ht="19.5" customHeight="1">
      <c r="A46" s="58"/>
      <c r="B46" s="49"/>
      <c r="C46" s="49"/>
      <c r="D46" s="3">
        <v>35</v>
      </c>
      <c r="E46" s="3">
        <v>36</v>
      </c>
      <c r="F46" s="3">
        <v>37</v>
      </c>
      <c r="G46" s="3">
        <v>38</v>
      </c>
      <c r="H46" s="3">
        <v>39</v>
      </c>
      <c r="I46" s="3">
        <v>40</v>
      </c>
      <c r="J46" s="3">
        <v>41</v>
      </c>
      <c r="K46" s="3">
        <v>42</v>
      </c>
      <c r="L46" s="3">
        <v>43</v>
      </c>
      <c r="M46" s="3">
        <v>44</v>
      </c>
      <c r="N46" s="3">
        <v>45</v>
      </c>
      <c r="O46" s="3">
        <v>46</v>
      </c>
      <c r="P46" s="3">
        <v>47</v>
      </c>
      <c r="Q46" s="3">
        <v>48</v>
      </c>
      <c r="R46" s="3">
        <v>49</v>
      </c>
      <c r="S46" s="3">
        <v>50</v>
      </c>
      <c r="T46" s="3">
        <v>51</v>
      </c>
      <c r="U46" s="3">
        <v>52</v>
      </c>
      <c r="V46" s="3">
        <v>53</v>
      </c>
      <c r="W46" s="4" t="s">
        <v>16</v>
      </c>
      <c r="X46" s="4" t="s">
        <v>17</v>
      </c>
      <c r="Y46" s="4" t="s">
        <v>18</v>
      </c>
      <c r="Z46" s="4" t="s">
        <v>19</v>
      </c>
      <c r="AA46" s="4" t="s">
        <v>20</v>
      </c>
      <c r="AB46" s="4" t="s">
        <v>21</v>
      </c>
      <c r="AC46" s="4" t="s">
        <v>22</v>
      </c>
      <c r="AD46" s="4" t="s">
        <v>23</v>
      </c>
      <c r="AE46" s="4" t="s">
        <v>24</v>
      </c>
      <c r="AF46" s="3">
        <v>10</v>
      </c>
      <c r="AG46" s="3">
        <v>11</v>
      </c>
      <c r="AH46" s="3">
        <v>12</v>
      </c>
      <c r="AI46" s="3">
        <v>13</v>
      </c>
      <c r="AJ46" s="3">
        <v>14</v>
      </c>
      <c r="AK46" s="3">
        <v>15</v>
      </c>
      <c r="AL46" s="3">
        <v>16</v>
      </c>
      <c r="AM46" s="3">
        <v>17</v>
      </c>
      <c r="AN46" s="3">
        <v>18</v>
      </c>
      <c r="AO46" s="3">
        <v>19</v>
      </c>
      <c r="AP46" s="3">
        <v>20</v>
      </c>
      <c r="AQ46" s="3">
        <v>21</v>
      </c>
      <c r="AR46" s="3">
        <v>22</v>
      </c>
      <c r="AS46" s="3">
        <v>23</v>
      </c>
      <c r="AT46" s="3">
        <v>24</v>
      </c>
      <c r="AU46" s="3">
        <v>25</v>
      </c>
      <c r="AV46" s="3">
        <v>26</v>
      </c>
      <c r="AW46" s="3">
        <v>27</v>
      </c>
      <c r="AX46" s="3">
        <v>28</v>
      </c>
      <c r="AY46" s="3">
        <v>29</v>
      </c>
      <c r="AZ46" s="3">
        <v>30</v>
      </c>
      <c r="BA46" s="3">
        <v>31</v>
      </c>
      <c r="BB46" s="3">
        <v>32</v>
      </c>
      <c r="BC46" s="3">
        <v>33</v>
      </c>
      <c r="BD46" s="3">
        <v>34</v>
      </c>
      <c r="BE46" s="3">
        <v>35</v>
      </c>
      <c r="BF46" s="3">
        <v>36</v>
      </c>
      <c r="BG46" s="2"/>
    </row>
    <row r="47" spans="1:59" ht="19.5" customHeight="1">
      <c r="A47" s="58"/>
      <c r="B47" s="49"/>
      <c r="C47" s="49"/>
      <c r="D47" s="36">
        <v>3</v>
      </c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37"/>
      <c r="AP47" s="37"/>
      <c r="AQ47" s="37"/>
      <c r="AR47" s="37"/>
      <c r="AS47" s="37"/>
      <c r="AT47" s="37"/>
      <c r="AU47" s="37"/>
      <c r="AV47" s="37"/>
      <c r="AW47" s="37"/>
      <c r="AX47" s="37"/>
      <c r="AY47" s="37"/>
      <c r="AZ47" s="37"/>
      <c r="BA47" s="37"/>
      <c r="BB47" s="37"/>
      <c r="BC47" s="37"/>
      <c r="BD47" s="37"/>
      <c r="BE47" s="37"/>
      <c r="BF47" s="38"/>
      <c r="BG47" s="2"/>
    </row>
    <row r="48" spans="1:59" ht="19.5" customHeight="1">
      <c r="A48" s="59"/>
      <c r="B48" s="50"/>
      <c r="C48" s="50"/>
      <c r="D48" s="3">
        <v>1</v>
      </c>
      <c r="E48" s="3">
        <v>2</v>
      </c>
      <c r="F48" s="3">
        <v>3</v>
      </c>
      <c r="G48" s="3">
        <v>4</v>
      </c>
      <c r="H48" s="3">
        <v>5</v>
      </c>
      <c r="I48" s="3">
        <v>6</v>
      </c>
      <c r="J48" s="3">
        <v>7</v>
      </c>
      <c r="K48" s="3">
        <v>8</v>
      </c>
      <c r="L48" s="3">
        <v>9</v>
      </c>
      <c r="M48" s="3">
        <v>10</v>
      </c>
      <c r="N48" s="3">
        <v>11</v>
      </c>
      <c r="O48" s="3">
        <v>12</v>
      </c>
      <c r="P48" s="3">
        <v>13</v>
      </c>
      <c r="Q48" s="3">
        <v>14</v>
      </c>
      <c r="R48" s="3">
        <v>15</v>
      </c>
      <c r="S48" s="3">
        <v>16</v>
      </c>
      <c r="T48" s="3">
        <v>17</v>
      </c>
      <c r="U48" s="3">
        <v>18</v>
      </c>
      <c r="V48" s="3">
        <v>19</v>
      </c>
      <c r="W48" s="3">
        <v>20</v>
      </c>
      <c r="X48" s="3">
        <v>21</v>
      </c>
      <c r="Y48" s="3">
        <v>22</v>
      </c>
      <c r="Z48" s="3">
        <v>23</v>
      </c>
      <c r="AA48" s="3">
        <v>24</v>
      </c>
      <c r="AB48" s="3">
        <v>25</v>
      </c>
      <c r="AC48" s="3">
        <v>26</v>
      </c>
      <c r="AD48" s="3">
        <v>27</v>
      </c>
      <c r="AE48" s="3">
        <v>28</v>
      </c>
      <c r="AF48" s="3">
        <v>29</v>
      </c>
      <c r="AG48" s="3">
        <v>30</v>
      </c>
      <c r="AH48" s="3">
        <v>31</v>
      </c>
      <c r="AI48" s="3">
        <v>32</v>
      </c>
      <c r="AJ48" s="3">
        <v>33</v>
      </c>
      <c r="AK48" s="3">
        <v>34</v>
      </c>
      <c r="AL48" s="3">
        <v>35</v>
      </c>
      <c r="AM48" s="3">
        <v>36</v>
      </c>
      <c r="AN48" s="3">
        <v>37</v>
      </c>
      <c r="AO48" s="3">
        <v>38</v>
      </c>
      <c r="AP48" s="3">
        <v>39</v>
      </c>
      <c r="AQ48" s="3">
        <v>40</v>
      </c>
      <c r="AR48" s="3">
        <v>41</v>
      </c>
      <c r="AS48" s="3">
        <v>42</v>
      </c>
      <c r="AT48" s="3">
        <v>43</v>
      </c>
      <c r="AU48" s="3">
        <v>44</v>
      </c>
      <c r="AV48" s="3">
        <v>45</v>
      </c>
      <c r="AW48" s="3">
        <v>46</v>
      </c>
      <c r="AX48" s="3">
        <v>47</v>
      </c>
      <c r="AY48" s="3">
        <v>48</v>
      </c>
      <c r="AZ48" s="3">
        <v>49</v>
      </c>
      <c r="BA48" s="3">
        <v>50</v>
      </c>
      <c r="BB48" s="3">
        <v>51</v>
      </c>
      <c r="BC48" s="3">
        <v>52</v>
      </c>
      <c r="BD48" s="3">
        <v>53</v>
      </c>
      <c r="BE48" s="3">
        <v>54</v>
      </c>
      <c r="BF48" s="25">
        <v>55</v>
      </c>
      <c r="BG48" s="2"/>
    </row>
    <row r="49" spans="1:59" ht="31.5" customHeight="1">
      <c r="A49" s="54" t="s">
        <v>35</v>
      </c>
      <c r="B49" s="55"/>
      <c r="C49" s="56"/>
      <c r="D49" s="10">
        <f aca="true" t="shared" si="0" ref="D49:L49">SUM(D10,D17,D22,D37)</f>
        <v>8</v>
      </c>
      <c r="E49" s="10">
        <f t="shared" si="0"/>
        <v>8</v>
      </c>
      <c r="F49" s="10">
        <f t="shared" si="0"/>
        <v>8</v>
      </c>
      <c r="G49" s="10">
        <f t="shared" si="0"/>
        <v>8</v>
      </c>
      <c r="H49" s="10">
        <f t="shared" si="0"/>
        <v>8</v>
      </c>
      <c r="I49" s="10">
        <f t="shared" si="0"/>
        <v>8</v>
      </c>
      <c r="J49" s="10">
        <f t="shared" si="0"/>
        <v>8</v>
      </c>
      <c r="K49" s="10">
        <f t="shared" si="0"/>
        <v>8</v>
      </c>
      <c r="L49" s="10">
        <f t="shared" si="0"/>
        <v>8</v>
      </c>
      <c r="M49" s="10"/>
      <c r="N49" s="10">
        <f aca="true" t="shared" si="1" ref="N49:U49">SUM(N10,N17,N22,N37)</f>
        <v>10</v>
      </c>
      <c r="O49" s="10">
        <f t="shared" si="1"/>
        <v>10</v>
      </c>
      <c r="P49" s="10">
        <f t="shared" si="1"/>
        <v>8</v>
      </c>
      <c r="Q49" s="10">
        <f t="shared" si="1"/>
        <v>0</v>
      </c>
      <c r="R49" s="10">
        <f t="shared" si="1"/>
        <v>0</v>
      </c>
      <c r="S49" s="10">
        <f t="shared" si="1"/>
        <v>0</v>
      </c>
      <c r="T49" s="10">
        <f t="shared" si="1"/>
        <v>0</v>
      </c>
      <c r="U49" s="10">
        <f t="shared" si="1"/>
        <v>0</v>
      </c>
      <c r="V49" s="10">
        <v>0</v>
      </c>
      <c r="W49" s="10">
        <v>0</v>
      </c>
      <c r="X49" s="10">
        <v>36</v>
      </c>
      <c r="Y49" s="10">
        <v>36</v>
      </c>
      <c r="Z49" s="10">
        <v>36</v>
      </c>
      <c r="AA49" s="10">
        <v>36</v>
      </c>
      <c r="AB49" s="10">
        <v>36</v>
      </c>
      <c r="AC49" s="10">
        <v>36</v>
      </c>
      <c r="AD49" s="10">
        <v>36</v>
      </c>
      <c r="AE49" s="10">
        <v>36</v>
      </c>
      <c r="AF49" s="10">
        <v>36</v>
      </c>
      <c r="AG49" s="10">
        <v>36</v>
      </c>
      <c r="AH49" s="10">
        <v>36</v>
      </c>
      <c r="AI49" s="10">
        <v>36</v>
      </c>
      <c r="AJ49" s="10">
        <v>36</v>
      </c>
      <c r="AK49" s="10">
        <v>36</v>
      </c>
      <c r="AL49" s="10">
        <v>36</v>
      </c>
      <c r="AM49" s="10"/>
      <c r="AN49" s="10">
        <v>36</v>
      </c>
      <c r="AO49" s="10">
        <v>36</v>
      </c>
      <c r="AP49" s="10">
        <v>36</v>
      </c>
      <c r="AQ49" s="10">
        <v>36</v>
      </c>
      <c r="AR49" s="10">
        <v>36</v>
      </c>
      <c r="AS49" s="10"/>
      <c r="AT49" s="10"/>
      <c r="AU49" s="10"/>
      <c r="AV49" s="10"/>
      <c r="AW49" s="10">
        <f aca="true" t="shared" si="2" ref="AW49:BF49">SUM(AW10,AW17,AW22,AW37)</f>
        <v>0</v>
      </c>
      <c r="AX49" s="10">
        <f t="shared" si="2"/>
        <v>0</v>
      </c>
      <c r="AY49" s="10">
        <f t="shared" si="2"/>
        <v>0</v>
      </c>
      <c r="AZ49" s="10">
        <f t="shared" si="2"/>
        <v>0</v>
      </c>
      <c r="BA49" s="10">
        <f t="shared" si="2"/>
        <v>0</v>
      </c>
      <c r="BB49" s="10">
        <f t="shared" si="2"/>
        <v>0</v>
      </c>
      <c r="BC49" s="10">
        <f t="shared" si="2"/>
        <v>0</v>
      </c>
      <c r="BD49" s="10">
        <f t="shared" si="2"/>
        <v>0</v>
      </c>
      <c r="BE49" s="10">
        <f t="shared" si="2"/>
        <v>0</v>
      </c>
      <c r="BF49" s="10">
        <f t="shared" si="2"/>
        <v>0</v>
      </c>
      <c r="BG49" s="10">
        <v>1332</v>
      </c>
    </row>
    <row r="50" spans="1:59" ht="23.25">
      <c r="A50" s="51" t="s">
        <v>27</v>
      </c>
      <c r="B50" s="52"/>
      <c r="C50" s="53"/>
      <c r="D50" s="11">
        <f aca="true" t="shared" si="3" ref="D50:L50">SUM(D49:D49)</f>
        <v>8</v>
      </c>
      <c r="E50" s="11">
        <f t="shared" si="3"/>
        <v>8</v>
      </c>
      <c r="F50" s="11">
        <f t="shared" si="3"/>
        <v>8</v>
      </c>
      <c r="G50" s="11">
        <f t="shared" si="3"/>
        <v>8</v>
      </c>
      <c r="H50" s="11">
        <f t="shared" si="3"/>
        <v>8</v>
      </c>
      <c r="I50" s="11">
        <f t="shared" si="3"/>
        <v>8</v>
      </c>
      <c r="J50" s="11">
        <f t="shared" si="3"/>
        <v>8</v>
      </c>
      <c r="K50" s="11">
        <f t="shared" si="3"/>
        <v>8</v>
      </c>
      <c r="L50" s="11">
        <f t="shared" si="3"/>
        <v>8</v>
      </c>
      <c r="M50" s="11"/>
      <c r="N50" s="11">
        <f aca="true" t="shared" si="4" ref="N50:U50">SUM(N49:N49)</f>
        <v>10</v>
      </c>
      <c r="O50" s="11">
        <f t="shared" si="4"/>
        <v>10</v>
      </c>
      <c r="P50" s="11">
        <f t="shared" si="4"/>
        <v>8</v>
      </c>
      <c r="Q50" s="11">
        <f t="shared" si="4"/>
        <v>0</v>
      </c>
      <c r="R50" s="11">
        <f t="shared" si="4"/>
        <v>0</v>
      </c>
      <c r="S50" s="11">
        <f t="shared" si="4"/>
        <v>0</v>
      </c>
      <c r="T50" s="11">
        <f t="shared" si="4"/>
        <v>0</v>
      </c>
      <c r="U50" s="11">
        <f t="shared" si="4"/>
        <v>0</v>
      </c>
      <c r="V50" s="11">
        <v>0</v>
      </c>
      <c r="W50" s="11">
        <v>0</v>
      </c>
      <c r="X50" s="11">
        <f aca="true" t="shared" si="5" ref="X50:AL50">SUM(X49:X49)</f>
        <v>36</v>
      </c>
      <c r="Y50" s="11">
        <f t="shared" si="5"/>
        <v>36</v>
      </c>
      <c r="Z50" s="11">
        <f t="shared" si="5"/>
        <v>36</v>
      </c>
      <c r="AA50" s="11">
        <f t="shared" si="5"/>
        <v>36</v>
      </c>
      <c r="AB50" s="11">
        <f t="shared" si="5"/>
        <v>36</v>
      </c>
      <c r="AC50" s="11">
        <f t="shared" si="5"/>
        <v>36</v>
      </c>
      <c r="AD50" s="11">
        <f t="shared" si="5"/>
        <v>36</v>
      </c>
      <c r="AE50" s="11">
        <f t="shared" si="5"/>
        <v>36</v>
      </c>
      <c r="AF50" s="11">
        <f t="shared" si="5"/>
        <v>36</v>
      </c>
      <c r="AG50" s="11">
        <f t="shared" si="5"/>
        <v>36</v>
      </c>
      <c r="AH50" s="11">
        <f t="shared" si="5"/>
        <v>36</v>
      </c>
      <c r="AI50" s="11">
        <f t="shared" si="5"/>
        <v>36</v>
      </c>
      <c r="AJ50" s="11">
        <f t="shared" si="5"/>
        <v>36</v>
      </c>
      <c r="AK50" s="11">
        <f t="shared" si="5"/>
        <v>36</v>
      </c>
      <c r="AL50" s="11">
        <f t="shared" si="5"/>
        <v>36</v>
      </c>
      <c r="AM50" s="11"/>
      <c r="AN50" s="11">
        <f>SUM(AN49:AN49)</f>
        <v>36</v>
      </c>
      <c r="AO50" s="11">
        <f>SUM(AO49:AO49)</f>
        <v>36</v>
      </c>
      <c r="AP50" s="11">
        <f>SUM(AP49:AP49)</f>
        <v>36</v>
      </c>
      <c r="AQ50" s="11">
        <f>SUM(AQ49:AQ49)</f>
        <v>36</v>
      </c>
      <c r="AR50" s="11">
        <f>SUM(AR49:AR49)</f>
        <v>36</v>
      </c>
      <c r="AS50" s="11"/>
      <c r="AT50" s="11"/>
      <c r="AU50" s="11"/>
      <c r="AV50" s="11"/>
      <c r="AW50" s="11">
        <f aca="true" t="shared" si="6" ref="AW50:BG50">SUM(AW49:AW49)</f>
        <v>0</v>
      </c>
      <c r="AX50" s="11">
        <f t="shared" si="6"/>
        <v>0</v>
      </c>
      <c r="AY50" s="11">
        <f t="shared" si="6"/>
        <v>0</v>
      </c>
      <c r="AZ50" s="11">
        <f t="shared" si="6"/>
        <v>0</v>
      </c>
      <c r="BA50" s="11">
        <f t="shared" si="6"/>
        <v>0</v>
      </c>
      <c r="BB50" s="11">
        <f t="shared" si="6"/>
        <v>0</v>
      </c>
      <c r="BC50" s="11">
        <f t="shared" si="6"/>
        <v>0</v>
      </c>
      <c r="BD50" s="11">
        <f t="shared" si="6"/>
        <v>0</v>
      </c>
      <c r="BE50" s="11">
        <f t="shared" si="6"/>
        <v>0</v>
      </c>
      <c r="BF50" s="11">
        <f t="shared" si="6"/>
        <v>0</v>
      </c>
      <c r="BG50" s="11">
        <f t="shared" si="6"/>
        <v>1332</v>
      </c>
    </row>
    <row r="51" spans="1:59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</row>
    <row r="52" spans="1:59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</row>
    <row r="53" spans="1:59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 t="s">
        <v>41</v>
      </c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</row>
    <row r="54" spans="1:59" ht="12.75">
      <c r="A54" s="1"/>
      <c r="B54" s="1"/>
      <c r="C54" s="1"/>
      <c r="D54" s="1"/>
      <c r="E54" s="1"/>
      <c r="F54" s="1"/>
      <c r="G54" s="1"/>
      <c r="H54" s="1" t="s">
        <v>39</v>
      </c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 t="s">
        <v>40</v>
      </c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</row>
    <row r="55" spans="1:59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 t="s">
        <v>38</v>
      </c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</row>
    <row r="56" spans="1:59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</row>
  </sheetData>
  <sheetProtection/>
  <mergeCells count="56">
    <mergeCell ref="AX1:BA5"/>
    <mergeCell ref="AN1:AN5"/>
    <mergeCell ref="AA1:AA5"/>
    <mergeCell ref="AB1:AD5"/>
    <mergeCell ref="H1:H5"/>
    <mergeCell ref="M1:M5"/>
    <mergeCell ref="BG1:BG5"/>
    <mergeCell ref="A40:A48"/>
    <mergeCell ref="B40:B48"/>
    <mergeCell ref="M40:M44"/>
    <mergeCell ref="AT40:AW44"/>
    <mergeCell ref="AJ1:AM5"/>
    <mergeCell ref="AF1:AI5"/>
    <mergeCell ref="E1:G5"/>
    <mergeCell ref="C1:C9"/>
    <mergeCell ref="I1:L5"/>
    <mergeCell ref="B1:B9"/>
    <mergeCell ref="AS40:AS44"/>
    <mergeCell ref="BF1:BF5"/>
    <mergeCell ref="R1:R5"/>
    <mergeCell ref="AE1:AE5"/>
    <mergeCell ref="AO1:AR5"/>
    <mergeCell ref="AS1:AS5"/>
    <mergeCell ref="D6:BF6"/>
    <mergeCell ref="N1:Q5"/>
    <mergeCell ref="D1:D5"/>
    <mergeCell ref="AJ40:AM44"/>
    <mergeCell ref="W1:Z5"/>
    <mergeCell ref="BB40:BE44"/>
    <mergeCell ref="S1:V5"/>
    <mergeCell ref="A50:C50"/>
    <mergeCell ref="A49:C49"/>
    <mergeCell ref="BB1:BE5"/>
    <mergeCell ref="AT1:AW5"/>
    <mergeCell ref="D8:BF8"/>
    <mergeCell ref="A1:A9"/>
    <mergeCell ref="C40:C48"/>
    <mergeCell ref="D40:D44"/>
    <mergeCell ref="E40:G44"/>
    <mergeCell ref="H40:H44"/>
    <mergeCell ref="D47:BF47"/>
    <mergeCell ref="AN40:AN44"/>
    <mergeCell ref="AO40:AR44"/>
    <mergeCell ref="AB40:AD44"/>
    <mergeCell ref="S40:V44"/>
    <mergeCell ref="AF40:AI44"/>
    <mergeCell ref="BG40:BG44"/>
    <mergeCell ref="D45:BF45"/>
    <mergeCell ref="I40:L44"/>
    <mergeCell ref="N40:Q44"/>
    <mergeCell ref="R40:R44"/>
    <mergeCell ref="AX40:BA44"/>
    <mergeCell ref="AA40:AA44"/>
    <mergeCell ref="AE40:AE44"/>
    <mergeCell ref="BF40:BF44"/>
    <mergeCell ref="W40:Z44"/>
  </mergeCells>
  <printOptions/>
  <pageMargins left="0.1968503937007874" right="0.11811023622047245" top="0.7874015748031497" bottom="0.3937007874015748" header="0.5118110236220472" footer="0.5118110236220472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B4">
      <selection activeCell="E32" sqref="E3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KKITIU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Ковалева</dc:creator>
  <cp:keywords/>
  <dc:description/>
  <cp:lastModifiedBy>VNikitina</cp:lastModifiedBy>
  <cp:lastPrinted>2023-09-15T08:32:03Z</cp:lastPrinted>
  <dcterms:created xsi:type="dcterms:W3CDTF">2011-04-04T05:03:41Z</dcterms:created>
  <dcterms:modified xsi:type="dcterms:W3CDTF">2023-09-15T08:41:29Z</dcterms:modified>
  <cp:category/>
  <cp:version/>
  <cp:contentType/>
  <cp:contentStatus/>
</cp:coreProperties>
</file>